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150" activeTab="0"/>
  </bookViews>
  <sheets>
    <sheet name="Indice de Ventas Reales (IVR)" sheetId="1" r:id="rId1"/>
    <sheet name="Ficha Técnica" sheetId="2" r:id="rId2"/>
  </sheets>
  <definedNames>
    <definedName name="_xlnm.Print_Area" localSheetId="1">'Ficha Técnica'!$A$1:$F$24</definedName>
  </definedNames>
  <calcPr fullCalcOnLoad="1"/>
</workbook>
</file>

<file path=xl/sharedStrings.xml><?xml version="1.0" encoding="utf-8"?>
<sst xmlns="http://schemas.openxmlformats.org/spreadsheetml/2006/main" count="426" uniqueCount="67">
  <si>
    <t>FUENTE</t>
  </si>
  <si>
    <t>Corresponde a la variación promedio acumulada en el período terminado en el mes indicado respecto de igual período del año anterior</t>
  </si>
  <si>
    <t xml:space="preserve">        (*)</t>
  </si>
  <si>
    <t>NOTA :</t>
  </si>
  <si>
    <t>J</t>
  </si>
  <si>
    <t>M</t>
  </si>
  <si>
    <t>A</t>
  </si>
  <si>
    <t>F</t>
  </si>
  <si>
    <t>E</t>
  </si>
  <si>
    <t>D</t>
  </si>
  <si>
    <t>N</t>
  </si>
  <si>
    <t>O</t>
  </si>
  <si>
    <t>S</t>
  </si>
  <si>
    <t>12 MESES</t>
  </si>
  <si>
    <t>anterior</t>
  </si>
  <si>
    <t>en el año (*)</t>
  </si>
  <si>
    <t>MOVIL DE</t>
  </si>
  <si>
    <t>mes año</t>
  </si>
  <si>
    <t>Acumulado</t>
  </si>
  <si>
    <t>Mes</t>
  </si>
  <si>
    <t>MENSUAL</t>
  </si>
  <si>
    <t>MES</t>
  </si>
  <si>
    <t>AÑO</t>
  </si>
  <si>
    <t>PROMEDIO</t>
  </si>
  <si>
    <t>A igual</t>
  </si>
  <si>
    <t>Promedio</t>
  </si>
  <si>
    <t>A Diciembre</t>
  </si>
  <si>
    <t>En el</t>
  </si>
  <si>
    <t>INDICE</t>
  </si>
  <si>
    <t>% DE VARIACION</t>
  </si>
  <si>
    <t xml:space="preserve">         ( Base: Promedio 1996 = 100 )</t>
  </si>
  <si>
    <t>INDICE DE VENTAS REALES DE PROVEEDORES</t>
  </si>
  <si>
    <t xml:space="preserve"> Gerencia de Estudios , Cámara Chilena de la Construcción.</t>
  </si>
  <si>
    <t>Indicador Base promedio 1996</t>
  </si>
  <si>
    <t>FICHA TÉCNICA</t>
  </si>
  <si>
    <t>NOMBRE DEL PRODUCTO</t>
  </si>
  <si>
    <t>OBJETIVO DEL PRODUCTO</t>
  </si>
  <si>
    <t>Llevar cuenta de las ventas netas de las mayores empresas distribuidoras de materiales</t>
  </si>
  <si>
    <t>TIPO DE ÍNDICE</t>
  </si>
  <si>
    <t>Tipo Laspeyres deflactado</t>
  </si>
  <si>
    <t>COBERTURA GEOGRÁFICA</t>
  </si>
  <si>
    <t>Cobertura Nacional</t>
  </si>
  <si>
    <t>FUENTE, VARIABLE Y PERÍODO DE PONDERACIONES</t>
  </si>
  <si>
    <t>Datos mensuales de empresas informantes, informes mensuales desde 1980.</t>
  </si>
  <si>
    <t>PERÍODO BASE</t>
  </si>
  <si>
    <t>Promedio año 1996</t>
  </si>
  <si>
    <t>POBLACIÓN DE REFERENCIA</t>
  </si>
  <si>
    <t>Empresas proveedoras de materiales de la construccion</t>
  </si>
  <si>
    <t>Base Metodologica</t>
  </si>
  <si>
    <t>Cifras tipo Laspeyres deflactas por ICM (Indice de Costos de Materiales del ICE)</t>
  </si>
  <si>
    <t xml:space="preserve">PRINCIPALES VARIABLES DE ESTUDIO </t>
  </si>
  <si>
    <t>Ventas reales nominales deflactadas por el ICM</t>
  </si>
  <si>
    <t>Unidades de las variables</t>
  </si>
  <si>
    <t>Ventas Reales</t>
  </si>
  <si>
    <t>MEDIOS DE PUBLICACIÓN</t>
  </si>
  <si>
    <t>Cifras publicadas en Sitio Web Institucional</t>
  </si>
  <si>
    <t>TIEMPO DE PUBLICACIÓN</t>
  </si>
  <si>
    <t>Se publica dentro de la primera quincena de cada mes, la información del mes ante-anterior</t>
  </si>
  <si>
    <t>Actualizacion de la informacion</t>
  </si>
  <si>
    <t>Orlando Robles</t>
  </si>
  <si>
    <t>Nombre Contacto</t>
  </si>
  <si>
    <t>Cargo</t>
  </si>
  <si>
    <t>Analista Estadístico</t>
  </si>
  <si>
    <t>Email</t>
  </si>
  <si>
    <t>orobles@cchc.cl</t>
  </si>
  <si>
    <t>Fono</t>
  </si>
  <si>
    <t>(56-2) 2376 3381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</si>
</sst>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0_)"/>
    <numFmt numFmtId="174" formatCode="0.0"/>
    <numFmt numFmtId="175" formatCode="[$-C0A]mmmm\-yy;@"/>
    <numFmt numFmtId="176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172" fontId="52" fillId="33" borderId="10" xfId="0" applyNumberFormat="1" applyFont="1" applyFill="1" applyBorder="1" applyAlignment="1">
      <alignment/>
    </xf>
    <xf numFmtId="172" fontId="52" fillId="33" borderId="11" xfId="0" applyNumberFormat="1" applyFont="1" applyFill="1" applyBorder="1" applyAlignment="1">
      <alignment/>
    </xf>
    <xf numFmtId="172" fontId="52" fillId="33" borderId="12" xfId="0" applyNumberFormat="1" applyFont="1" applyFill="1" applyBorder="1" applyAlignment="1">
      <alignment horizontal="center"/>
    </xf>
    <xf numFmtId="172" fontId="52" fillId="33" borderId="13" xfId="0" applyNumberFormat="1" applyFont="1" applyFill="1" applyBorder="1" applyAlignment="1" applyProtection="1">
      <alignment horizontal="center" vertical="center"/>
      <protection/>
    </xf>
    <xf numFmtId="173" fontId="52" fillId="0" borderId="14" xfId="0" applyNumberFormat="1" applyFont="1" applyFill="1" applyBorder="1" applyAlignment="1" applyProtection="1">
      <alignment horizontal="center" vertical="center"/>
      <protection/>
    </xf>
    <xf numFmtId="174" fontId="52" fillId="0" borderId="15" xfId="0" applyNumberFormat="1" applyFont="1" applyFill="1" applyBorder="1" applyAlignment="1" applyProtection="1">
      <alignment horizontal="center" vertical="center"/>
      <protection/>
    </xf>
    <xf numFmtId="39" fontId="53" fillId="0" borderId="0" xfId="0" applyNumberFormat="1" applyFont="1" applyFill="1" applyBorder="1" applyAlignment="1" applyProtection="1">
      <alignment horizontal="center" vertical="center"/>
      <protection/>
    </xf>
    <xf numFmtId="172" fontId="54" fillId="34" borderId="16" xfId="0" applyNumberFormat="1" applyFont="1" applyFill="1" applyBorder="1" applyAlignment="1">
      <alignment horizontal="center"/>
    </xf>
    <xf numFmtId="1" fontId="53" fillId="0" borderId="17" xfId="0" applyNumberFormat="1" applyFont="1" applyFill="1" applyBorder="1" applyAlignment="1">
      <alignment horizontal="center" vertical="center"/>
    </xf>
    <xf numFmtId="1" fontId="52" fillId="0" borderId="17" xfId="0" applyNumberFormat="1" applyFont="1" applyFill="1" applyBorder="1" applyAlignment="1">
      <alignment horizontal="center" vertical="center"/>
    </xf>
    <xf numFmtId="172" fontId="55" fillId="23" borderId="18" xfId="0" applyNumberFormat="1" applyFont="1" applyFill="1" applyBorder="1" applyAlignment="1" applyProtection="1">
      <alignment horizontal="center" vertical="center"/>
      <protection/>
    </xf>
    <xf numFmtId="174" fontId="55" fillId="23" borderId="19" xfId="0" applyNumberFormat="1" applyFont="1" applyFill="1" applyBorder="1" applyAlignment="1" applyProtection="1">
      <alignment horizontal="center" vertical="center"/>
      <protection/>
    </xf>
    <xf numFmtId="174" fontId="55" fillId="23" borderId="19" xfId="0" applyNumberFormat="1" applyFont="1" applyFill="1" applyBorder="1" applyAlignment="1">
      <alignment horizontal="center" vertical="center"/>
    </xf>
    <xf numFmtId="172" fontId="55" fillId="23" borderId="19" xfId="0" applyNumberFormat="1" applyFont="1" applyFill="1" applyBorder="1" applyAlignment="1">
      <alignment horizontal="center" vertical="center"/>
    </xf>
    <xf numFmtId="172" fontId="56" fillId="23" borderId="15" xfId="0" applyNumberFormat="1" applyFont="1" applyFill="1" applyBorder="1" applyAlignment="1">
      <alignment horizontal="center" vertical="center"/>
    </xf>
    <xf numFmtId="172" fontId="56" fillId="23" borderId="20" xfId="0" applyNumberFormat="1" applyFont="1" applyFill="1" applyBorder="1" applyAlignment="1">
      <alignment horizontal="center" vertical="center"/>
    </xf>
    <xf numFmtId="172" fontId="55" fillId="23" borderId="21" xfId="0" applyNumberFormat="1" applyFont="1" applyFill="1" applyBorder="1" applyAlignment="1" applyProtection="1">
      <alignment horizontal="center" vertical="center"/>
      <protection/>
    </xf>
    <xf numFmtId="174" fontId="55" fillId="23" borderId="22" xfId="0" applyNumberFormat="1" applyFont="1" applyFill="1" applyBorder="1" applyAlignment="1" applyProtection="1">
      <alignment horizontal="center" vertical="center"/>
      <protection/>
    </xf>
    <xf numFmtId="172" fontId="55" fillId="23" borderId="22" xfId="0" applyNumberFormat="1" applyFont="1" applyFill="1" applyBorder="1" applyAlignment="1" applyProtection="1">
      <alignment horizontal="center" vertical="center"/>
      <protection/>
    </xf>
    <xf numFmtId="172" fontId="56" fillId="23" borderId="23" xfId="0" applyNumberFormat="1" applyFont="1" applyFill="1" applyBorder="1" applyAlignment="1" applyProtection="1">
      <alignment horizontal="center" vertical="center"/>
      <protection/>
    </xf>
    <xf numFmtId="172" fontId="55" fillId="23" borderId="14" xfId="0" applyNumberFormat="1" applyFont="1" applyFill="1" applyBorder="1" applyAlignment="1" applyProtection="1">
      <alignment horizontal="center" vertical="center"/>
      <protection/>
    </xf>
    <xf numFmtId="174" fontId="55" fillId="23" borderId="24" xfId="0" applyNumberFormat="1" applyFont="1" applyFill="1" applyBorder="1" applyAlignment="1" applyProtection="1">
      <alignment horizontal="center" vertical="center"/>
      <protection/>
    </xf>
    <xf numFmtId="172" fontId="55" fillId="23" borderId="15" xfId="0" applyNumberFormat="1" applyFont="1" applyFill="1" applyBorder="1" applyAlignment="1" applyProtection="1">
      <alignment horizontal="center" vertical="center"/>
      <protection/>
    </xf>
    <xf numFmtId="172" fontId="55" fillId="23" borderId="15" xfId="0" applyNumberFormat="1" applyFont="1" applyFill="1" applyBorder="1" applyAlignment="1">
      <alignment horizontal="center" vertical="center"/>
    </xf>
    <xf numFmtId="1" fontId="53" fillId="0" borderId="0" xfId="0" applyNumberFormat="1" applyFont="1" applyFill="1" applyBorder="1" applyAlignment="1">
      <alignment horizontal="center" vertical="center"/>
    </xf>
    <xf numFmtId="172" fontId="52" fillId="33" borderId="25" xfId="0" applyNumberFormat="1" applyFont="1" applyFill="1" applyBorder="1" applyAlignment="1" applyProtection="1">
      <alignment horizontal="center" vertical="center"/>
      <protection/>
    </xf>
    <xf numFmtId="0" fontId="27" fillId="34" borderId="0" xfId="56" applyFont="1" applyFill="1" applyBorder="1" applyAlignment="1">
      <alignment horizontal="left" vertical="center"/>
      <protection/>
    </xf>
    <xf numFmtId="0" fontId="28" fillId="0" borderId="0" xfId="56" applyFont="1" applyFill="1" applyBorder="1" applyAlignment="1">
      <alignment horizontal="left" vertical="center" wrapText="1" indent="1"/>
      <protection/>
    </xf>
    <xf numFmtId="0" fontId="27" fillId="0" borderId="0" xfId="56" applyFont="1" applyFill="1" applyBorder="1">
      <alignment/>
      <protection/>
    </xf>
    <xf numFmtId="0" fontId="29" fillId="34" borderId="0" xfId="56" applyFont="1" applyFill="1" applyBorder="1" applyAlignment="1">
      <alignment horizontal="left" vertical="center"/>
      <protection/>
    </xf>
    <xf numFmtId="0" fontId="30" fillId="0" borderId="0" xfId="56" applyFont="1" applyFill="1" applyBorder="1" applyAlignment="1">
      <alignment horizontal="left" vertical="center" wrapText="1" indent="1"/>
      <protection/>
    </xf>
    <xf numFmtId="0" fontId="29" fillId="34" borderId="0" xfId="56" applyFont="1" applyFill="1" applyBorder="1" applyAlignment="1">
      <alignment horizontal="center" vertical="center" wrapText="1"/>
      <protection/>
    </xf>
    <xf numFmtId="0" fontId="29" fillId="0" borderId="0" xfId="56" applyFont="1" applyFill="1" applyBorder="1">
      <alignment/>
      <protection/>
    </xf>
    <xf numFmtId="0" fontId="31" fillId="0" borderId="0" xfId="56" applyFont="1" applyFill="1" applyBorder="1" applyAlignment="1">
      <alignment horizontal="left" vertical="center" wrapText="1"/>
      <protection/>
    </xf>
    <xf numFmtId="0" fontId="31" fillId="0" borderId="26" xfId="56" applyFont="1" applyFill="1" applyBorder="1" applyAlignment="1">
      <alignment horizontal="center" vertical="center" wrapText="1"/>
      <protection/>
    </xf>
    <xf numFmtId="0" fontId="31" fillId="0" borderId="27" xfId="56" applyFont="1" applyFill="1" applyBorder="1" applyAlignment="1">
      <alignment horizontal="left" vertical="center" wrapText="1"/>
      <protection/>
    </xf>
    <xf numFmtId="0" fontId="32" fillId="0" borderId="0" xfId="56" applyFont="1" applyFill="1" applyBorder="1">
      <alignment/>
      <protection/>
    </xf>
    <xf numFmtId="0" fontId="31" fillId="0" borderId="28" xfId="56" applyFont="1" applyFill="1" applyBorder="1" applyAlignment="1">
      <alignment horizontal="center" vertical="center" wrapText="1"/>
      <protection/>
    </xf>
    <xf numFmtId="0" fontId="31" fillId="0" borderId="29" xfId="56" applyFont="1" applyFill="1" applyBorder="1" applyAlignment="1">
      <alignment horizontal="left" vertical="center" wrapText="1"/>
      <protection/>
    </xf>
    <xf numFmtId="0" fontId="31" fillId="0" borderId="0" xfId="56" applyFont="1" applyFill="1" applyBorder="1" applyAlignment="1">
      <alignment horizontal="center" vertical="center" wrapText="1"/>
      <protection/>
    </xf>
    <xf numFmtId="0" fontId="31" fillId="33" borderId="26" xfId="56" applyFont="1" applyFill="1" applyBorder="1" applyAlignment="1">
      <alignment horizontal="center" vertical="center" wrapText="1"/>
      <protection/>
    </xf>
    <xf numFmtId="0" fontId="31" fillId="33" borderId="27" xfId="56" applyFont="1" applyFill="1" applyBorder="1" applyAlignment="1">
      <alignment horizontal="left" vertical="center" wrapText="1"/>
      <protection/>
    </xf>
    <xf numFmtId="0" fontId="31" fillId="33" borderId="28" xfId="56" applyFont="1" applyFill="1" applyBorder="1" applyAlignment="1">
      <alignment horizontal="center" vertical="center" wrapText="1"/>
      <protection/>
    </xf>
    <xf numFmtId="0" fontId="31" fillId="33" borderId="29" xfId="56" applyFont="1" applyFill="1" applyBorder="1" applyAlignment="1">
      <alignment horizontal="left" vertical="center" wrapText="1"/>
      <protection/>
    </xf>
    <xf numFmtId="0" fontId="32" fillId="0" borderId="0" xfId="56" applyFont="1" applyFill="1" applyBorder="1" applyAlignment="1">
      <alignment horizontal="left" vertical="center"/>
      <protection/>
    </xf>
    <xf numFmtId="0" fontId="31" fillId="34" borderId="29" xfId="56" applyFont="1" applyFill="1" applyBorder="1" applyAlignment="1">
      <alignment horizontal="left" vertical="center" wrapText="1"/>
      <protection/>
    </xf>
    <xf numFmtId="0" fontId="32" fillId="34" borderId="30" xfId="56" applyFont="1" applyFill="1" applyBorder="1" applyAlignment="1">
      <alignment horizontal="left" vertical="center" wrapText="1"/>
      <protection/>
    </xf>
    <xf numFmtId="0" fontId="31" fillId="0" borderId="31" xfId="56" applyFont="1" applyFill="1" applyBorder="1" applyAlignment="1">
      <alignment horizontal="left" vertical="center" wrapText="1"/>
      <protection/>
    </xf>
    <xf numFmtId="0" fontId="32" fillId="34" borderId="32" xfId="56" applyFont="1" applyFill="1" applyBorder="1" applyAlignment="1">
      <alignment horizontal="justify" vertical="center" wrapText="1"/>
      <protection/>
    </xf>
    <xf numFmtId="0" fontId="29" fillId="0" borderId="0" xfId="56" applyFont="1" applyFill="1" applyBorder="1" applyAlignment="1">
      <alignment horizontal="left" vertical="center"/>
      <protection/>
    </xf>
    <xf numFmtId="0" fontId="31" fillId="0" borderId="0" xfId="56" applyFont="1" applyFill="1" applyBorder="1" applyAlignment="1">
      <alignment horizontal="left" vertical="center" wrapText="1" indent="1"/>
      <protection/>
    </xf>
    <xf numFmtId="0" fontId="32" fillId="0" borderId="0" xfId="56" applyFont="1" applyFill="1" applyBorder="1" applyAlignment="1">
      <alignment horizontal="justify" vertical="center" wrapText="1"/>
      <protection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52" fillId="0" borderId="14" xfId="0" applyNumberFormat="1" applyFont="1" applyFill="1" applyBorder="1" applyAlignment="1" applyProtection="1">
      <alignment horizontal="center" vertical="center"/>
      <protection/>
    </xf>
    <xf numFmtId="174" fontId="52" fillId="0" borderId="15" xfId="0" applyNumberFormat="1" applyFont="1" applyFill="1" applyBorder="1" applyAlignment="1" applyProtection="1">
      <alignment horizontal="center" vertical="center"/>
      <protection/>
    </xf>
    <xf numFmtId="39" fontId="53" fillId="0" borderId="0" xfId="0" applyNumberFormat="1" applyFont="1" applyFill="1" applyBorder="1" applyAlignment="1" applyProtection="1">
      <alignment horizontal="center" vertical="center"/>
      <protection/>
    </xf>
    <xf numFmtId="172" fontId="54" fillId="34" borderId="16" xfId="0" applyNumberFormat="1" applyFont="1" applyFill="1" applyBorder="1" applyAlignment="1">
      <alignment horizontal="center"/>
    </xf>
    <xf numFmtId="172" fontId="52" fillId="33" borderId="33" xfId="0" applyNumberFormat="1" applyFont="1" applyFill="1" applyBorder="1" applyAlignment="1" applyProtection="1">
      <alignment horizontal="left" vertical="center" wrapText="1"/>
      <protection/>
    </xf>
    <xf numFmtId="172" fontId="52" fillId="33" borderId="34" xfId="0" applyNumberFormat="1" applyFont="1" applyFill="1" applyBorder="1" applyAlignment="1" applyProtection="1">
      <alignment horizontal="left" vertical="center" wrapText="1"/>
      <protection/>
    </xf>
    <xf numFmtId="172" fontId="55" fillId="35" borderId="28" xfId="0" applyNumberFormat="1" applyFont="1" applyFill="1" applyBorder="1" applyAlignment="1" applyProtection="1">
      <alignment horizontal="center" vertical="center"/>
      <protection/>
    </xf>
    <xf numFmtId="172" fontId="56" fillId="35" borderId="29" xfId="0" applyNumberFormat="1" applyFont="1" applyFill="1" applyBorder="1" applyAlignment="1">
      <alignment horizontal="center" vertical="center"/>
    </xf>
    <xf numFmtId="172" fontId="56" fillId="35" borderId="30" xfId="0" applyNumberFormat="1" applyFont="1" applyFill="1" applyBorder="1" applyAlignment="1">
      <alignment horizontal="center" vertical="center"/>
    </xf>
    <xf numFmtId="172" fontId="55" fillId="23" borderId="13" xfId="0" applyNumberFormat="1" applyFont="1" applyFill="1" applyBorder="1" applyAlignment="1" applyProtection="1">
      <alignment horizontal="center" vertical="center"/>
      <protection/>
    </xf>
    <xf numFmtId="172" fontId="55" fillId="23" borderId="0" xfId="0" applyNumberFormat="1" applyFont="1" applyFill="1" applyBorder="1" applyAlignment="1" applyProtection="1">
      <alignment horizontal="center" vertical="center"/>
      <protection/>
    </xf>
    <xf numFmtId="172" fontId="55" fillId="23" borderId="35" xfId="0" applyNumberFormat="1" applyFont="1" applyFill="1" applyBorder="1" applyAlignment="1" applyProtection="1">
      <alignment horizontal="center" vertical="center"/>
      <protection/>
    </xf>
    <xf numFmtId="172" fontId="56" fillId="23" borderId="36" xfId="0" applyNumberFormat="1" applyFont="1" applyFill="1" applyBorder="1" applyAlignment="1" applyProtection="1">
      <alignment horizontal="center" vertical="center"/>
      <protection/>
    </xf>
    <xf numFmtId="172" fontId="56" fillId="23" borderId="31" xfId="0" applyNumberFormat="1" applyFont="1" applyFill="1" applyBorder="1" applyAlignment="1" applyProtection="1">
      <alignment horizontal="center" vertical="center"/>
      <protection/>
    </xf>
    <xf numFmtId="172" fontId="56" fillId="23" borderId="32" xfId="0" applyNumberFormat="1" applyFont="1" applyFill="1" applyBorder="1" applyAlignment="1" applyProtection="1">
      <alignment horizontal="center" vertical="center"/>
      <protection/>
    </xf>
    <xf numFmtId="174" fontId="55" fillId="23" borderId="15" xfId="0" applyNumberFormat="1" applyFont="1" applyFill="1" applyBorder="1" applyAlignment="1" applyProtection="1">
      <alignment horizontal="center" vertical="center"/>
      <protection/>
    </xf>
    <xf numFmtId="172" fontId="52" fillId="33" borderId="37" xfId="0" applyNumberFormat="1" applyFont="1" applyFill="1" applyBorder="1" applyAlignment="1" applyProtection="1">
      <alignment horizontal="left" vertical="center" wrapText="1"/>
      <protection/>
    </xf>
    <xf numFmtId="172" fontId="52" fillId="33" borderId="38" xfId="0" applyNumberFormat="1" applyFont="1" applyFill="1" applyBorder="1" applyAlignment="1" applyProtection="1">
      <alignment horizontal="left" vertical="center" wrapText="1"/>
      <protection/>
    </xf>
    <xf numFmtId="0" fontId="31" fillId="34" borderId="28" xfId="56" applyFont="1" applyFill="1" applyBorder="1" applyAlignment="1">
      <alignment horizontal="center" vertical="center" wrapText="1"/>
      <protection/>
    </xf>
    <xf numFmtId="0" fontId="31" fillId="34" borderId="13" xfId="56" applyFont="1" applyFill="1" applyBorder="1" applyAlignment="1">
      <alignment horizontal="center" vertical="center" wrapText="1"/>
      <protection/>
    </xf>
    <xf numFmtId="0" fontId="31" fillId="34" borderId="36" xfId="56" applyFont="1" applyFill="1" applyBorder="1" applyAlignment="1">
      <alignment horizontal="center" vertical="center" wrapText="1"/>
      <protection/>
    </xf>
    <xf numFmtId="0" fontId="32" fillId="0" borderId="29" xfId="56" applyFont="1" applyFill="1" applyBorder="1" applyAlignment="1">
      <alignment horizontal="left" vertical="center" wrapText="1"/>
      <protection/>
    </xf>
    <xf numFmtId="0" fontId="32" fillId="0" borderId="30" xfId="56" applyFont="1" applyFill="1" applyBorder="1" applyAlignment="1">
      <alignment horizontal="left" vertical="center" wrapText="1"/>
      <protection/>
    </xf>
    <xf numFmtId="0" fontId="32" fillId="0" borderId="0" xfId="56" applyFont="1" applyFill="1" applyBorder="1" applyAlignment="1">
      <alignment horizontal="left" vertical="center" wrapText="1"/>
      <protection/>
    </xf>
    <xf numFmtId="0" fontId="32" fillId="0" borderId="35" xfId="56" applyFont="1" applyFill="1" applyBorder="1" applyAlignment="1">
      <alignment horizontal="left" vertical="center" wrapText="1"/>
      <protection/>
    </xf>
    <xf numFmtId="0" fontId="42" fillId="0" borderId="0" xfId="47" applyBorder="1" applyAlignment="1" applyProtection="1">
      <alignment/>
      <protection/>
    </xf>
    <xf numFmtId="0" fontId="2" fillId="0" borderId="0" xfId="56" applyFont="1" applyBorder="1">
      <alignment/>
      <protection/>
    </xf>
    <xf numFmtId="0" fontId="2" fillId="0" borderId="35" xfId="56" applyFont="1" applyBorder="1">
      <alignment/>
      <protection/>
    </xf>
    <xf numFmtId="0" fontId="32" fillId="0" borderId="31" xfId="56" applyFont="1" applyFill="1" applyBorder="1" applyAlignment="1">
      <alignment horizontal="left" vertical="center" wrapText="1"/>
      <protection/>
    </xf>
    <xf numFmtId="0" fontId="32" fillId="33" borderId="27" xfId="56" applyFont="1" applyFill="1" applyBorder="1" applyAlignment="1">
      <alignment horizontal="left" vertical="top" wrapText="1"/>
      <protection/>
    </xf>
    <xf numFmtId="0" fontId="32" fillId="33" borderId="39" xfId="56" applyFont="1" applyFill="1" applyBorder="1" applyAlignment="1">
      <alignment horizontal="left" vertical="top" wrapText="1"/>
      <protection/>
    </xf>
    <xf numFmtId="0" fontId="31" fillId="33" borderId="28" xfId="56" applyFont="1" applyFill="1" applyBorder="1" applyAlignment="1">
      <alignment horizontal="center" vertical="center" wrapText="1"/>
      <protection/>
    </xf>
    <xf numFmtId="0" fontId="31" fillId="33" borderId="13" xfId="56" applyFont="1" applyFill="1" applyBorder="1" applyAlignment="1">
      <alignment horizontal="center" vertical="center" wrapText="1"/>
      <protection/>
    </xf>
    <xf numFmtId="0" fontId="31" fillId="34" borderId="29" xfId="56" applyFont="1" applyFill="1" applyBorder="1" applyAlignment="1">
      <alignment horizontal="left" vertical="center" wrapText="1"/>
      <protection/>
    </xf>
    <xf numFmtId="0" fontId="31" fillId="34" borderId="0" xfId="56" applyFont="1" applyFill="1" applyBorder="1" applyAlignment="1">
      <alignment horizontal="left" vertical="center" wrapText="1"/>
      <protection/>
    </xf>
    <xf numFmtId="0" fontId="32" fillId="34" borderId="29" xfId="56" applyFont="1" applyFill="1" applyBorder="1" applyAlignment="1">
      <alignment horizontal="left" vertical="center" wrapText="1"/>
      <protection/>
    </xf>
    <xf numFmtId="0" fontId="32" fillId="34" borderId="30" xfId="56" applyFont="1" applyFill="1" applyBorder="1" applyAlignment="1">
      <alignment horizontal="left" vertical="center" wrapText="1"/>
      <protection/>
    </xf>
    <xf numFmtId="0" fontId="32" fillId="34" borderId="31" xfId="56" applyFont="1" applyFill="1" applyBorder="1" applyAlignment="1">
      <alignment horizontal="left" vertical="center" wrapText="1"/>
      <protection/>
    </xf>
    <xf numFmtId="0" fontId="32" fillId="34" borderId="32" xfId="56" applyFont="1" applyFill="1" applyBorder="1" applyAlignment="1">
      <alignment horizontal="left" vertical="center" wrapText="1"/>
      <protection/>
    </xf>
    <xf numFmtId="0" fontId="32" fillId="34" borderId="27" xfId="56" applyFont="1" applyFill="1" applyBorder="1" applyAlignment="1">
      <alignment horizontal="left" vertical="center" wrapText="1"/>
      <protection/>
    </xf>
    <xf numFmtId="0" fontId="32" fillId="0" borderId="27" xfId="56" applyFont="1" applyFill="1" applyBorder="1" applyAlignment="1">
      <alignment horizontal="left" vertical="center" wrapText="1"/>
      <protection/>
    </xf>
    <xf numFmtId="0" fontId="32" fillId="0" borderId="39" xfId="56" applyFont="1" applyFill="1" applyBorder="1" applyAlignment="1">
      <alignment horizontal="left" vertical="center" wrapText="1"/>
      <protection/>
    </xf>
    <xf numFmtId="175" fontId="32" fillId="0" borderId="27" xfId="56" applyNumberFormat="1" applyFont="1" applyFill="1" applyBorder="1" applyAlignment="1">
      <alignment horizontal="justify" vertical="center" wrapText="1"/>
      <protection/>
    </xf>
    <xf numFmtId="175" fontId="32" fillId="0" borderId="39" xfId="56" applyNumberFormat="1" applyFont="1" applyFill="1" applyBorder="1" applyAlignment="1">
      <alignment horizontal="justify" vertical="center" wrapText="1"/>
      <protection/>
    </xf>
    <xf numFmtId="0" fontId="32" fillId="33" borderId="27" xfId="56" applyFont="1" applyFill="1" applyBorder="1" applyAlignment="1">
      <alignment horizontal="left" vertical="center" wrapText="1"/>
      <protection/>
    </xf>
    <xf numFmtId="0" fontId="32" fillId="33" borderId="39" xfId="56" applyFont="1" applyFill="1" applyBorder="1" applyAlignment="1">
      <alignment horizontal="left" vertical="center" wrapText="1"/>
      <protection/>
    </xf>
    <xf numFmtId="0" fontId="27" fillId="34" borderId="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2</xdr:col>
      <xdr:colOff>1581150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2047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obles@cchc.c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4"/>
  <sheetViews>
    <sheetView showGridLines="0" tabSelected="1" zoomScalePageLayoutView="0" workbookViewId="0" topLeftCell="A1">
      <pane xSplit="2" ySplit="7" topLeftCell="C3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25" sqref="E225"/>
    </sheetView>
  </sheetViews>
  <sheetFormatPr defaultColWidth="11.421875" defaultRowHeight="15"/>
  <sheetData>
    <row r="1" spans="1:8" ht="14.25">
      <c r="A1" s="61" t="s">
        <v>31</v>
      </c>
      <c r="B1" s="62"/>
      <c r="C1" s="62"/>
      <c r="D1" s="62"/>
      <c r="E1" s="62"/>
      <c r="F1" s="62"/>
      <c r="G1" s="62"/>
      <c r="H1" s="63"/>
    </row>
    <row r="2" spans="1:8" ht="14.25">
      <c r="A2" s="64"/>
      <c r="B2" s="65"/>
      <c r="C2" s="65"/>
      <c r="D2" s="65"/>
      <c r="E2" s="65"/>
      <c r="F2" s="65"/>
      <c r="G2" s="65"/>
      <c r="H2" s="66"/>
    </row>
    <row r="3" spans="1:8" ht="15" thickBot="1">
      <c r="A3" s="67" t="s">
        <v>30</v>
      </c>
      <c r="B3" s="68"/>
      <c r="C3" s="68"/>
      <c r="D3" s="68"/>
      <c r="E3" s="68"/>
      <c r="F3" s="68"/>
      <c r="G3" s="68"/>
      <c r="H3" s="69"/>
    </row>
    <row r="4" spans="1:8" ht="14.25">
      <c r="A4" s="16"/>
      <c r="B4" s="15"/>
      <c r="C4" s="24"/>
      <c r="D4" s="70" t="s">
        <v>29</v>
      </c>
      <c r="E4" s="70"/>
      <c r="F4" s="70"/>
      <c r="G4" s="70"/>
      <c r="H4" s="21" t="s">
        <v>28</v>
      </c>
    </row>
    <row r="5" spans="1:8" ht="14.25">
      <c r="A5" s="16"/>
      <c r="B5" s="15"/>
      <c r="C5" s="23" t="s">
        <v>28</v>
      </c>
      <c r="D5" s="22" t="s">
        <v>27</v>
      </c>
      <c r="E5" s="22" t="s">
        <v>26</v>
      </c>
      <c r="F5" s="22" t="s">
        <v>25</v>
      </c>
      <c r="G5" s="22" t="s">
        <v>24</v>
      </c>
      <c r="H5" s="21" t="s">
        <v>23</v>
      </c>
    </row>
    <row r="6" spans="1:8" ht="14.25">
      <c r="A6" s="20" t="s">
        <v>22</v>
      </c>
      <c r="B6" s="19" t="s">
        <v>21</v>
      </c>
      <c r="C6" s="19" t="s">
        <v>20</v>
      </c>
      <c r="D6" s="18" t="s">
        <v>19</v>
      </c>
      <c r="E6" s="18" t="s">
        <v>14</v>
      </c>
      <c r="F6" s="18" t="s">
        <v>18</v>
      </c>
      <c r="G6" s="18" t="s">
        <v>17</v>
      </c>
      <c r="H6" s="17" t="s">
        <v>16</v>
      </c>
    </row>
    <row r="7" spans="1:8" ht="15" thickBot="1">
      <c r="A7" s="16"/>
      <c r="B7" s="15"/>
      <c r="C7" s="14"/>
      <c r="D7" s="13"/>
      <c r="E7" s="13"/>
      <c r="F7" s="12" t="s">
        <v>15</v>
      </c>
      <c r="G7" s="12" t="s">
        <v>14</v>
      </c>
      <c r="H7" s="11" t="s">
        <v>13</v>
      </c>
    </row>
    <row r="8" spans="1:8" ht="14.25">
      <c r="A8" s="53">
        <f>A20-1</f>
        <v>1990</v>
      </c>
      <c r="B8" s="8" t="s">
        <v>8</v>
      </c>
      <c r="C8" s="7">
        <v>75.63573108779094</v>
      </c>
      <c r="D8" s="6"/>
      <c r="E8" s="6"/>
      <c r="F8" s="6"/>
      <c r="G8" s="6"/>
      <c r="H8" s="5"/>
    </row>
    <row r="9" spans="2:8" ht="14.25">
      <c r="B9" s="8" t="s">
        <v>7</v>
      </c>
      <c r="C9" s="7">
        <v>70.97786950156534</v>
      </c>
      <c r="D9" s="6">
        <v>-6.158281964405409</v>
      </c>
      <c r="E9" s="6"/>
      <c r="F9" s="6"/>
      <c r="G9" s="6"/>
      <c r="H9" s="5"/>
    </row>
    <row r="10" spans="2:8" ht="14.25">
      <c r="B10" s="8" t="s">
        <v>5</v>
      </c>
      <c r="C10" s="7">
        <v>73.96513794706644</v>
      </c>
      <c r="D10" s="6">
        <v>4.208732195653209</v>
      </c>
      <c r="E10" s="6"/>
      <c r="F10" s="6"/>
      <c r="G10" s="6"/>
      <c r="H10" s="5"/>
    </row>
    <row r="11" spans="2:8" ht="14.25">
      <c r="B11" s="8" t="s">
        <v>6</v>
      </c>
      <c r="C11" s="7">
        <v>66.1136990278931</v>
      </c>
      <c r="D11" s="6">
        <v>-10.615053438813648</v>
      </c>
      <c r="E11" s="6"/>
      <c r="F11" s="6"/>
      <c r="G11" s="6"/>
      <c r="H11" s="5"/>
    </row>
    <row r="12" spans="2:8" ht="14.25">
      <c r="B12" s="8" t="s">
        <v>5</v>
      </c>
      <c r="C12" s="7">
        <v>66.40956407569435</v>
      </c>
      <c r="D12" s="6">
        <v>0.4475094453214812</v>
      </c>
      <c r="E12" s="6"/>
      <c r="F12" s="6"/>
      <c r="G12" s="6"/>
      <c r="H12" s="5"/>
    </row>
    <row r="13" spans="2:8" ht="14.25">
      <c r="B13" s="8" t="s">
        <v>4</v>
      </c>
      <c r="C13" s="7">
        <v>59.75892724006925</v>
      </c>
      <c r="D13" s="6">
        <v>-10.01457685830407</v>
      </c>
      <c r="E13" s="6"/>
      <c r="F13" s="6"/>
      <c r="G13" s="6"/>
      <c r="H13" s="5"/>
    </row>
    <row r="14" spans="2:8" ht="14.25">
      <c r="B14" s="8" t="s">
        <v>4</v>
      </c>
      <c r="C14" s="7">
        <v>58.659986199657254</v>
      </c>
      <c r="D14" s="6">
        <v>-1.8389571084454381</v>
      </c>
      <c r="E14" s="6"/>
      <c r="F14" s="6"/>
      <c r="G14" s="6"/>
      <c r="H14" s="5"/>
    </row>
    <row r="15" spans="2:8" ht="14.25">
      <c r="B15" s="8" t="s">
        <v>6</v>
      </c>
      <c r="C15" s="7">
        <v>64.5660783450326</v>
      </c>
      <c r="D15" s="6">
        <v>10.06834901950564</v>
      </c>
      <c r="E15" s="6"/>
      <c r="F15" s="6"/>
      <c r="G15" s="6"/>
      <c r="H15" s="5"/>
    </row>
    <row r="16" spans="2:8" ht="14.25">
      <c r="B16" s="8" t="s">
        <v>12</v>
      </c>
      <c r="C16" s="7">
        <v>43.00849285797481</v>
      </c>
      <c r="D16" s="6">
        <v>-33.38840772062521</v>
      </c>
      <c r="E16" s="6"/>
      <c r="F16" s="6"/>
      <c r="G16" s="6"/>
      <c r="H16" s="5"/>
    </row>
    <row r="17" spans="2:8" ht="14.25">
      <c r="B17" s="8" t="s">
        <v>11</v>
      </c>
      <c r="C17" s="7">
        <v>69.24704108107387</v>
      </c>
      <c r="D17" s="6">
        <v>61.007830034280786</v>
      </c>
      <c r="E17" s="6"/>
      <c r="F17" s="6"/>
      <c r="G17" s="6"/>
      <c r="H17" s="5"/>
    </row>
    <row r="18" spans="2:8" ht="14.25">
      <c r="B18" s="8" t="s">
        <v>10</v>
      </c>
      <c r="C18" s="7">
        <v>62.536903710583424</v>
      </c>
      <c r="D18" s="6">
        <v>-9.690143095983373</v>
      </c>
      <c r="E18" s="6"/>
      <c r="F18" s="6"/>
      <c r="G18" s="6"/>
      <c r="H18" s="5"/>
    </row>
    <row r="19" spans="2:8" ht="14.25">
      <c r="B19" s="8" t="s">
        <v>9</v>
      </c>
      <c r="C19" s="7">
        <v>59.246988898205444</v>
      </c>
      <c r="D19" s="6">
        <v>-5.2607574362867116</v>
      </c>
      <c r="E19" s="6"/>
      <c r="F19" s="6"/>
      <c r="G19" s="6"/>
      <c r="H19" s="5">
        <v>64.1772016643839</v>
      </c>
    </row>
    <row r="20" spans="1:8" ht="14.25">
      <c r="A20" s="53">
        <f>A32-1</f>
        <v>1991</v>
      </c>
      <c r="B20" s="8" t="s">
        <v>8</v>
      </c>
      <c r="C20" s="7">
        <v>66.6994673470495</v>
      </c>
      <c r="D20" s="6">
        <v>12.578661949636727</v>
      </c>
      <c r="E20" s="6">
        <v>12.578661949636727</v>
      </c>
      <c r="F20" s="6">
        <v>-11.814870580637415</v>
      </c>
      <c r="G20" s="6">
        <v>-11.814870580637415</v>
      </c>
      <c r="H20" s="5">
        <v>63.43251301932211</v>
      </c>
    </row>
    <row r="21" spans="2:8" ht="14.25">
      <c r="B21" s="8" t="s">
        <v>7</v>
      </c>
      <c r="C21" s="7">
        <v>68.28766420712918</v>
      </c>
      <c r="D21" s="6">
        <v>2.381123752931935</v>
      </c>
      <c r="E21" s="6">
        <v>15.259299210052468</v>
      </c>
      <c r="F21" s="6">
        <v>-7.9300071674398565</v>
      </c>
      <c r="G21" s="6">
        <v>-3.790202936954634</v>
      </c>
      <c r="H21" s="5">
        <v>63.20832924478577</v>
      </c>
    </row>
    <row r="22" spans="2:8" ht="14.25">
      <c r="B22" s="8" t="s">
        <v>5</v>
      </c>
      <c r="C22" s="7">
        <v>62.543240799304215</v>
      </c>
      <c r="D22" s="6">
        <v>-8.412095324275647</v>
      </c>
      <c r="E22" s="6">
        <v>5.563577090410776</v>
      </c>
      <c r="F22" s="6">
        <v>-10.449042521445906</v>
      </c>
      <c r="G22" s="6">
        <v>-15.442271135810447</v>
      </c>
      <c r="H22" s="5">
        <v>62.256504482472245</v>
      </c>
    </row>
    <row r="23" spans="2:8" ht="14.25">
      <c r="B23" s="8" t="s">
        <v>6</v>
      </c>
      <c r="C23" s="7">
        <v>75.63828283389707</v>
      </c>
      <c r="D23" s="6">
        <v>20.93758153117409</v>
      </c>
      <c r="E23" s="6">
        <v>27.666037110939335</v>
      </c>
      <c r="F23" s="6">
        <v>-4.717174436769711</v>
      </c>
      <c r="G23" s="6">
        <v>14.406369551317312</v>
      </c>
      <c r="H23" s="5">
        <v>63.050219799639244</v>
      </c>
    </row>
    <row r="24" spans="2:8" ht="14.25">
      <c r="B24" s="8" t="s">
        <v>5</v>
      </c>
      <c r="C24" s="7">
        <v>63.13032668520098</v>
      </c>
      <c r="D24" s="6">
        <v>-16.53654165598096</v>
      </c>
      <c r="E24" s="6">
        <v>6.554489703548727</v>
      </c>
      <c r="F24" s="6">
        <v>-4.758687203523715</v>
      </c>
      <c r="G24" s="6">
        <v>-4.937899286246871</v>
      </c>
      <c r="H24" s="5">
        <v>62.77695001709813</v>
      </c>
    </row>
    <row r="25" spans="2:8" ht="14.25">
      <c r="B25" s="8" t="s">
        <v>4</v>
      </c>
      <c r="C25" s="7">
        <v>60.33506585033977</v>
      </c>
      <c r="D25" s="6">
        <v>-4.427762347563579</v>
      </c>
      <c r="E25" s="6">
        <v>1.8365101288164931</v>
      </c>
      <c r="F25" s="6">
        <v>-3.9303503969666975</v>
      </c>
      <c r="G25" s="6">
        <v>0.9641046733586789</v>
      </c>
      <c r="H25" s="5">
        <v>62.82496156795401</v>
      </c>
    </row>
    <row r="26" spans="2:8" ht="14.25">
      <c r="B26" s="8" t="s">
        <v>4</v>
      </c>
      <c r="C26" s="7">
        <v>69.82244586263295</v>
      </c>
      <c r="D26" s="6">
        <v>15.724487706413527</v>
      </c>
      <c r="E26" s="6">
        <v>17.84977964466279</v>
      </c>
      <c r="F26" s="6">
        <v>-1.074060838494617</v>
      </c>
      <c r="G26" s="6">
        <v>19.029086752565426</v>
      </c>
      <c r="H26" s="5">
        <v>63.75516653986866</v>
      </c>
    </row>
    <row r="27" spans="2:8" ht="14.25">
      <c r="B27" s="8" t="s">
        <v>6</v>
      </c>
      <c r="C27" s="7">
        <v>74.81970521377374</v>
      </c>
      <c r="D27" s="6">
        <v>7.157095815538006</v>
      </c>
      <c r="E27" s="6">
        <v>26.284401292231728</v>
      </c>
      <c r="F27" s="6">
        <v>0.9679782270797466</v>
      </c>
      <c r="G27" s="6">
        <v>15.880826482827604</v>
      </c>
      <c r="H27" s="5">
        <v>64.60963544559708</v>
      </c>
    </row>
    <row r="28" spans="2:8" ht="14.25">
      <c r="B28" s="8" t="s">
        <v>12</v>
      </c>
      <c r="C28" s="7">
        <v>59.08752356034096</v>
      </c>
      <c r="D28" s="6">
        <v>-21.02678914396018</v>
      </c>
      <c r="E28" s="6">
        <v>-0.26915348919835935</v>
      </c>
      <c r="F28" s="6">
        <v>3.672664798934422</v>
      </c>
      <c r="G28" s="6">
        <v>37.385710667572745</v>
      </c>
      <c r="H28" s="5">
        <v>65.94955467079426</v>
      </c>
    </row>
    <row r="29" spans="2:8" ht="14.25">
      <c r="B29" s="8" t="s">
        <v>11</v>
      </c>
      <c r="C29" s="7">
        <v>79.06634800126578</v>
      </c>
      <c r="D29" s="6">
        <v>33.81225551028921</v>
      </c>
      <c r="E29" s="6">
        <v>33.452095155608234</v>
      </c>
      <c r="F29" s="6">
        <v>4.794925781518478</v>
      </c>
      <c r="G29" s="6">
        <v>14.180110466663187</v>
      </c>
      <c r="H29" s="5">
        <v>66.76783024747692</v>
      </c>
    </row>
    <row r="30" spans="2:8" ht="14.25">
      <c r="B30" s="8" t="s">
        <v>10</v>
      </c>
      <c r="C30" s="7">
        <v>75.97331275660768</v>
      </c>
      <c r="D30" s="6">
        <v>-3.911949043869567</v>
      </c>
      <c r="E30" s="6">
        <v>28.23151719514452</v>
      </c>
      <c r="F30" s="6">
        <v>6.263221313894052</v>
      </c>
      <c r="G30" s="6">
        <v>21.485568118637687</v>
      </c>
      <c r="H30" s="5">
        <v>67.88753100131228</v>
      </c>
    </row>
    <row r="31" spans="2:8" ht="14.25">
      <c r="B31" s="8" t="s">
        <v>9</v>
      </c>
      <c r="C31" s="7">
        <v>80.14143105642233</v>
      </c>
      <c r="D31" s="6">
        <v>5.486292684337557</v>
      </c>
      <c r="E31" s="6">
        <v>35.266673542036784</v>
      </c>
      <c r="F31" s="6">
        <v>8.494500708556952</v>
      </c>
      <c r="G31" s="6">
        <v>35.266673542036784</v>
      </c>
      <c r="H31" s="5">
        <v>69.62873451449701</v>
      </c>
    </row>
    <row r="32" spans="1:8" ht="14.25">
      <c r="A32" s="53">
        <f>A44-1</f>
        <v>1992</v>
      </c>
      <c r="B32" s="8" t="s">
        <v>8</v>
      </c>
      <c r="C32" s="7">
        <v>82.47453589069282</v>
      </c>
      <c r="D32" s="6">
        <v>2.9112343060456514</v>
      </c>
      <c r="E32" s="6">
        <v>2.9112343060456514</v>
      </c>
      <c r="F32" s="6">
        <v>23.65096629867036</v>
      </c>
      <c r="G32" s="6">
        <v>23.65096629867036</v>
      </c>
      <c r="H32" s="5">
        <v>70.94332355980062</v>
      </c>
    </row>
    <row r="33" spans="2:8" ht="14.25">
      <c r="B33" s="8" t="s">
        <v>7</v>
      </c>
      <c r="C33" s="7">
        <v>81.79819552903717</v>
      </c>
      <c r="D33" s="6">
        <v>-0.8200596151908379</v>
      </c>
      <c r="E33" s="6">
        <v>2.067300834007346</v>
      </c>
      <c r="F33" s="6">
        <v>21.69510495435425</v>
      </c>
      <c r="G33" s="6">
        <v>19.784731955288493</v>
      </c>
      <c r="H33" s="5">
        <v>72.06920116995961</v>
      </c>
    </row>
    <row r="34" spans="2:8" ht="14.25">
      <c r="B34" s="8" t="s">
        <v>5</v>
      </c>
      <c r="C34" s="7">
        <v>93.46802343612708</v>
      </c>
      <c r="D34" s="6">
        <v>14.26660799986388</v>
      </c>
      <c r="E34" s="6">
        <v>16.62884254003696</v>
      </c>
      <c r="F34" s="6">
        <v>30.481582039761946</v>
      </c>
      <c r="G34" s="6">
        <v>49.44544325110654</v>
      </c>
      <c r="H34" s="5">
        <v>74.64626638969484</v>
      </c>
    </row>
    <row r="35" spans="2:8" ht="14.25">
      <c r="B35" s="8" t="s">
        <v>6</v>
      </c>
      <c r="C35" s="7">
        <v>91.66416344323007</v>
      </c>
      <c r="D35" s="6">
        <v>-1.9299220488274371</v>
      </c>
      <c r="E35" s="6">
        <v>14.377996792564552</v>
      </c>
      <c r="F35" s="6">
        <v>27.908129891188626</v>
      </c>
      <c r="G35" s="6">
        <v>21.187525693207633</v>
      </c>
      <c r="H35" s="5">
        <v>75.98175644047261</v>
      </c>
    </row>
    <row r="36" spans="2:8" ht="14.25">
      <c r="B36" s="8" t="s">
        <v>5</v>
      </c>
      <c r="C36" s="7">
        <v>87.19182328457048</v>
      </c>
      <c r="D36" s="6">
        <v>-4.879049773283994</v>
      </c>
      <c r="E36" s="6">
        <v>8.797437399370157</v>
      </c>
      <c r="F36" s="6">
        <v>29.823985535905706</v>
      </c>
      <c r="G36" s="6">
        <v>38.11400615642624</v>
      </c>
      <c r="H36" s="5">
        <v>77.98688115708673</v>
      </c>
    </row>
    <row r="37" spans="2:8" ht="14.25">
      <c r="B37" s="8" t="s">
        <v>4</v>
      </c>
      <c r="C37" s="7">
        <v>84.6738239689979</v>
      </c>
      <c r="D37" s="6">
        <v>-2.887884690006437</v>
      </c>
      <c r="E37" s="6">
        <v>5.655492861594391</v>
      </c>
      <c r="F37" s="6">
        <v>31.4235549230516</v>
      </c>
      <c r="G37" s="6">
        <v>40.339324695575954</v>
      </c>
      <c r="H37" s="5">
        <v>80.01511100030824</v>
      </c>
    </row>
    <row r="38" spans="2:8" ht="14.25">
      <c r="B38" s="8" t="s">
        <v>4</v>
      </c>
      <c r="C38" s="7">
        <v>95.57313636903629</v>
      </c>
      <c r="D38" s="6">
        <v>12.872115476949553</v>
      </c>
      <c r="E38" s="6">
        <v>19.25558991047902</v>
      </c>
      <c r="F38" s="6">
        <v>32.24035047301905</v>
      </c>
      <c r="G38" s="6">
        <v>36.880247015500785</v>
      </c>
      <c r="H38" s="5">
        <v>82.16100187584186</v>
      </c>
    </row>
    <row r="39" spans="2:8" ht="14.25">
      <c r="B39" s="8" t="s">
        <v>6</v>
      </c>
      <c r="C39" s="7">
        <v>89.58352076769891</v>
      </c>
      <c r="D39" s="6">
        <v>-6.267049328808971</v>
      </c>
      <c r="E39" s="6">
        <v>11.781783263427158</v>
      </c>
      <c r="F39" s="6">
        <v>30.51141436782285</v>
      </c>
      <c r="G39" s="6">
        <v>19.732523018825354</v>
      </c>
      <c r="H39" s="5">
        <v>83.39131983866896</v>
      </c>
    </row>
    <row r="40" spans="2:8" ht="14.25">
      <c r="B40" s="8" t="s">
        <v>12</v>
      </c>
      <c r="C40" s="7">
        <v>91.15226419429898</v>
      </c>
      <c r="D40" s="6">
        <v>1.7511517890304917</v>
      </c>
      <c r="E40" s="6">
        <v>13.739251960854858</v>
      </c>
      <c r="F40" s="6">
        <v>32.8493806635892</v>
      </c>
      <c r="G40" s="6">
        <v>54.26651635046624</v>
      </c>
      <c r="H40" s="5">
        <v>86.06338155816546</v>
      </c>
    </row>
    <row r="41" spans="2:8" ht="14.25">
      <c r="B41" s="8" t="s">
        <v>11</v>
      </c>
      <c r="C41" s="7">
        <v>96.70856473062497</v>
      </c>
      <c r="D41" s="6">
        <v>6.095625364261115</v>
      </c>
      <c r="E41" s="6">
        <v>20.67237065250158</v>
      </c>
      <c r="F41" s="6">
        <v>31.62326641492943</v>
      </c>
      <c r="G41" s="6">
        <v>22.3131802281759</v>
      </c>
      <c r="H41" s="5">
        <v>87.53356628561205</v>
      </c>
    </row>
    <row r="42" spans="2:8" ht="14.25">
      <c r="B42" s="8" t="s">
        <v>10</v>
      </c>
      <c r="C42" s="7">
        <v>91.69555559637385</v>
      </c>
      <c r="D42" s="6">
        <v>-5.1836247887811275</v>
      </c>
      <c r="E42" s="6">
        <v>14.417167734148673</v>
      </c>
      <c r="F42" s="6">
        <v>30.52411853671404</v>
      </c>
      <c r="G42" s="6">
        <v>20.694428437173485</v>
      </c>
      <c r="H42" s="5">
        <v>88.8437531889259</v>
      </c>
    </row>
    <row r="43" spans="2:8" ht="14.25">
      <c r="B43" s="8" t="s">
        <v>9</v>
      </c>
      <c r="C43" s="7">
        <v>105.69867520706724</v>
      </c>
      <c r="D43" s="6">
        <v>15.271317698681507</v>
      </c>
      <c r="E43" s="6">
        <v>31.890176920663826</v>
      </c>
      <c r="F43" s="6">
        <v>30.655144272185318</v>
      </c>
      <c r="G43" s="6">
        <v>31.890176920663826</v>
      </c>
      <c r="H43" s="5">
        <v>90.97352353481297</v>
      </c>
    </row>
    <row r="44" spans="1:8" ht="14.25">
      <c r="A44" s="53">
        <f>A56-1</f>
        <v>1993</v>
      </c>
      <c r="B44" s="8" t="s">
        <v>8</v>
      </c>
      <c r="C44" s="7">
        <v>84.94302057015145</v>
      </c>
      <c r="D44" s="6">
        <v>-19.636627040267797</v>
      </c>
      <c r="E44" s="6">
        <v>-19.636627040267797</v>
      </c>
      <c r="F44" s="6">
        <v>2.9930264569542064</v>
      </c>
      <c r="G44" s="6">
        <v>2.9930264569542064</v>
      </c>
      <c r="H44" s="5">
        <v>91.17923059143453</v>
      </c>
    </row>
    <row r="45" spans="2:8" ht="14.25">
      <c r="B45" s="8" t="s">
        <v>7</v>
      </c>
      <c r="C45" s="7">
        <v>101.14667741748349</v>
      </c>
      <c r="D45" s="6">
        <v>19.07591316928743</v>
      </c>
      <c r="E45" s="6">
        <v>-4.306579794558674</v>
      </c>
      <c r="F45" s="6">
        <v>13.28094223511802</v>
      </c>
      <c r="G45" s="6">
        <v>23.65392263644481</v>
      </c>
      <c r="H45" s="5">
        <v>92.7916040821384</v>
      </c>
    </row>
    <row r="46" spans="2:8" ht="14.25">
      <c r="B46" s="8" t="s">
        <v>5</v>
      </c>
      <c r="C46" s="7">
        <v>121.98324086922507</v>
      </c>
      <c r="D46" s="6">
        <v>20.60034395963255</v>
      </c>
      <c r="E46" s="6">
        <v>15.406593914498767</v>
      </c>
      <c r="F46" s="6">
        <v>19.528220916847804</v>
      </c>
      <c r="G46" s="6">
        <v>30.507992343054458</v>
      </c>
      <c r="H46" s="5">
        <v>95.16787220156323</v>
      </c>
    </row>
    <row r="47" spans="2:8" ht="14.25">
      <c r="B47" s="8" t="s">
        <v>6</v>
      </c>
      <c r="C47" s="7">
        <v>114.16173394405382</v>
      </c>
      <c r="D47" s="6">
        <v>-6.4119520595099395</v>
      </c>
      <c r="E47" s="6">
        <v>8.006778439187778</v>
      </c>
      <c r="F47" s="6">
        <v>20.843940851309117</v>
      </c>
      <c r="G47" s="6">
        <v>24.543474413266274</v>
      </c>
      <c r="H47" s="5">
        <v>97.04266974329853</v>
      </c>
    </row>
    <row r="48" spans="2:8" ht="14.25">
      <c r="B48" s="8" t="s">
        <v>5</v>
      </c>
      <c r="C48" s="7">
        <v>94.20337777534245</v>
      </c>
      <c r="D48" s="6">
        <v>-17.482527182437668</v>
      </c>
      <c r="E48" s="6">
        <v>-10.87553596031845</v>
      </c>
      <c r="F48" s="6">
        <v>18.287197632990136</v>
      </c>
      <c r="G48" s="6">
        <v>8.041527549995319</v>
      </c>
      <c r="H48" s="5">
        <v>97.62696595086287</v>
      </c>
    </row>
    <row r="49" spans="2:8" ht="14.25">
      <c r="B49" s="8" t="s">
        <v>4</v>
      </c>
      <c r="C49" s="7">
        <v>95.83763480673971</v>
      </c>
      <c r="D49" s="6">
        <v>1.7348178695828276</v>
      </c>
      <c r="E49" s="6">
        <v>-9.329388831988117</v>
      </c>
      <c r="F49" s="6">
        <v>17.458326988759886</v>
      </c>
      <c r="G49" s="6">
        <v>13.184488800020766</v>
      </c>
      <c r="H49" s="5">
        <v>98.55728352067469</v>
      </c>
    </row>
    <row r="50" spans="2:8" ht="14.25">
      <c r="B50" s="8" t="s">
        <v>4</v>
      </c>
      <c r="C50" s="7">
        <v>98.55581777582813</v>
      </c>
      <c r="D50" s="6">
        <v>2.8362375329584744</v>
      </c>
      <c r="E50" s="6">
        <v>-6.757754926678139</v>
      </c>
      <c r="F50" s="6">
        <v>15.236890794917146</v>
      </c>
      <c r="G50" s="6">
        <v>3.1208365866270515</v>
      </c>
      <c r="H50" s="5">
        <v>98.805840304574</v>
      </c>
    </row>
    <row r="51" spans="2:8" ht="14.25">
      <c r="B51" s="8" t="s">
        <v>6</v>
      </c>
      <c r="C51" s="7">
        <v>102.76831889638063</v>
      </c>
      <c r="D51" s="6">
        <v>4.274228772708399</v>
      </c>
      <c r="E51" s="6">
        <v>-2.7723680594349376</v>
      </c>
      <c r="F51" s="6">
        <v>15.171074375900261</v>
      </c>
      <c r="G51" s="6">
        <v>14.717883396067366</v>
      </c>
      <c r="H51" s="5">
        <v>99.90457348196416</v>
      </c>
    </row>
    <row r="52" spans="2:8" ht="14.25">
      <c r="B52" s="8" t="s">
        <v>12</v>
      </c>
      <c r="C52" s="7">
        <v>97.65369232607159</v>
      </c>
      <c r="D52" s="6">
        <v>-4.976851451142272</v>
      </c>
      <c r="E52" s="6">
        <v>-7.611242870580215</v>
      </c>
      <c r="F52" s="6">
        <v>14.252376016055157</v>
      </c>
      <c r="G52" s="6">
        <v>7.132492197795837</v>
      </c>
      <c r="H52" s="5">
        <v>100.44635915961187</v>
      </c>
    </row>
    <row r="53" spans="2:8" ht="14.25">
      <c r="B53" s="8" t="s">
        <v>11</v>
      </c>
      <c r="C53" s="7">
        <v>100.71336621625717</v>
      </c>
      <c r="D53" s="6">
        <v>3.1331881235674652</v>
      </c>
      <c r="E53" s="6">
        <v>-4.716529304689654</v>
      </c>
      <c r="F53" s="6">
        <v>13.158940094390402</v>
      </c>
      <c r="G53" s="6">
        <v>4.141103217473341</v>
      </c>
      <c r="H53" s="5">
        <v>100.78009261674788</v>
      </c>
    </row>
    <row r="54" spans="2:8" ht="14.25">
      <c r="B54" s="8" t="s">
        <v>10</v>
      </c>
      <c r="C54" s="7">
        <v>102.60435768885219</v>
      </c>
      <c r="D54" s="6">
        <v>1.877597327582703</v>
      </c>
      <c r="E54" s="6">
        <v>-2.9274894052864653</v>
      </c>
      <c r="F54" s="6">
        <v>13.041558717133949</v>
      </c>
      <c r="G54" s="6">
        <v>11.896762085718503</v>
      </c>
      <c r="H54" s="5">
        <v>101.68915945778774</v>
      </c>
    </row>
    <row r="55" spans="2:8" ht="14.25">
      <c r="B55" s="8" t="s">
        <v>9</v>
      </c>
      <c r="C55" s="7">
        <v>92.21691045127668</v>
      </c>
      <c r="D55" s="6">
        <v>-10.123787596892775</v>
      </c>
      <c r="E55" s="6">
        <v>-12.754904192866501</v>
      </c>
      <c r="F55" s="6">
        <v>10.543897997957895</v>
      </c>
      <c r="G55" s="6">
        <v>-12.754904192866501</v>
      </c>
      <c r="H55" s="5">
        <v>100.56567906147187</v>
      </c>
    </row>
    <row r="56" spans="1:8" ht="14.25">
      <c r="A56" s="53">
        <f>A68-1</f>
        <v>1994</v>
      </c>
      <c r="B56" s="8" t="s">
        <v>8</v>
      </c>
      <c r="C56" s="7">
        <v>94.54946986102694</v>
      </c>
      <c r="D56" s="6">
        <v>2.529426976392446</v>
      </c>
      <c r="E56" s="6">
        <v>2.529426976392446</v>
      </c>
      <c r="F56" s="6">
        <v>11.309286185486966</v>
      </c>
      <c r="G56" s="6">
        <v>11.309286185486966</v>
      </c>
      <c r="H56" s="5">
        <v>101.36621650237815</v>
      </c>
    </row>
    <row r="57" spans="2:8" ht="14.25">
      <c r="B57" s="8" t="s">
        <v>7</v>
      </c>
      <c r="C57" s="7">
        <v>86.57959292486237</v>
      </c>
      <c r="D57" s="6">
        <v>-8.429319538099001</v>
      </c>
      <c r="E57" s="6">
        <v>-6.113106044029548</v>
      </c>
      <c r="F57" s="6">
        <v>-2.665722635583656</v>
      </c>
      <c r="G57" s="6">
        <v>-14.401940691037629</v>
      </c>
      <c r="H57" s="5">
        <v>100.15229279465973</v>
      </c>
    </row>
    <row r="58" spans="2:8" ht="14.25">
      <c r="B58" s="8" t="s">
        <v>5</v>
      </c>
      <c r="C58" s="7">
        <v>103.90616937781128</v>
      </c>
      <c r="D58" s="6">
        <v>20.0123099077004</v>
      </c>
      <c r="E58" s="6">
        <v>12.675830137153298</v>
      </c>
      <c r="F58" s="6">
        <v>-7.478004000819894</v>
      </c>
      <c r="G58" s="6">
        <v>-14.819307441416264</v>
      </c>
      <c r="H58" s="5">
        <v>98.64587017037525</v>
      </c>
    </row>
    <row r="59" spans="2:8" ht="14.25">
      <c r="B59" s="8" t="s">
        <v>6</v>
      </c>
      <c r="C59" s="7">
        <v>93.8490764073849</v>
      </c>
      <c r="D59" s="6">
        <v>-9.679014278601661</v>
      </c>
      <c r="E59" s="6">
        <v>1.7699204496452792</v>
      </c>
      <c r="F59" s="6">
        <v>-10.266888775917337</v>
      </c>
      <c r="G59" s="6">
        <v>-17.792877556172503</v>
      </c>
      <c r="H59" s="5">
        <v>96.95314870898619</v>
      </c>
    </row>
    <row r="60" spans="2:8" ht="14.25">
      <c r="B60" s="8" t="s">
        <v>5</v>
      </c>
      <c r="C60" s="7">
        <v>89.85344383062551</v>
      </c>
      <c r="D60" s="6">
        <v>-4.257508682786549</v>
      </c>
      <c r="E60" s="6">
        <v>-2.562942749963326</v>
      </c>
      <c r="F60" s="6">
        <v>-9.236402724648185</v>
      </c>
      <c r="G60" s="6">
        <v>-4.617598697034753</v>
      </c>
      <c r="H60" s="5">
        <v>96.5906542135931</v>
      </c>
    </row>
    <row r="61" spans="2:8" ht="14.25">
      <c r="B61" s="8" t="s">
        <v>4</v>
      </c>
      <c r="C61" s="7">
        <v>78.75976149826823</v>
      </c>
      <c r="D61" s="6">
        <v>-12.346418633957935</v>
      </c>
      <c r="E61" s="6">
        <v>-14.59292974266212</v>
      </c>
      <c r="F61" s="6">
        <v>-10.579902653246165</v>
      </c>
      <c r="G61" s="6">
        <v>-17.819589708061635</v>
      </c>
      <c r="H61" s="5">
        <v>95.16749810455381</v>
      </c>
    </row>
    <row r="62" spans="2:8" ht="14.25">
      <c r="B62" s="8" t="s">
        <v>4</v>
      </c>
      <c r="C62" s="7">
        <v>77.15775316995042</v>
      </c>
      <c r="D62" s="6">
        <v>-2.0340441588983627</v>
      </c>
      <c r="E62" s="6">
        <v>-16.330147266517713</v>
      </c>
      <c r="F62" s="6">
        <v>-12.123300065619036</v>
      </c>
      <c r="G62" s="6">
        <v>-21.711619961947914</v>
      </c>
      <c r="H62" s="5">
        <v>93.38432605406399</v>
      </c>
    </row>
    <row r="63" spans="2:8" ht="14.25">
      <c r="B63" s="8" t="s">
        <v>6</v>
      </c>
      <c r="C63" s="7">
        <v>80.6909707851932</v>
      </c>
      <c r="D63" s="6">
        <v>4.579212678031697</v>
      </c>
      <c r="E63" s="6">
        <v>-12.498726762455647</v>
      </c>
      <c r="F63" s="6">
        <v>-13.305507359456703</v>
      </c>
      <c r="G63" s="6">
        <v>-21.482640125161147</v>
      </c>
      <c r="H63" s="5">
        <v>91.54454704479838</v>
      </c>
    </row>
    <row r="64" spans="2:8" ht="14.25">
      <c r="B64" s="8" t="s">
        <v>12</v>
      </c>
      <c r="C64" s="7">
        <v>76.43581896571982</v>
      </c>
      <c r="D64" s="6">
        <v>-5.273392770054763</v>
      </c>
      <c r="E64" s="6">
        <v>-17.113012579070176</v>
      </c>
      <c r="F64" s="6">
        <v>-14.208061260355453</v>
      </c>
      <c r="G64" s="6">
        <v>-21.727671381338055</v>
      </c>
      <c r="H64" s="5">
        <v>89.77639093143574</v>
      </c>
    </row>
    <row r="65" spans="2:8" ht="14.25">
      <c r="B65" s="8" t="s">
        <v>11</v>
      </c>
      <c r="C65" s="7">
        <v>77.7798608736802</v>
      </c>
      <c r="D65" s="6">
        <v>1.7583927615967276</v>
      </c>
      <c r="E65" s="6">
        <v>-15.655533791954968</v>
      </c>
      <c r="F65" s="6">
        <v>-15.060271815715998</v>
      </c>
      <c r="G65" s="6">
        <v>-22.771064263042206</v>
      </c>
      <c r="H65" s="5">
        <v>87.86526548622099</v>
      </c>
    </row>
    <row r="66" spans="2:8" ht="14.25">
      <c r="B66" s="8" t="s">
        <v>10</v>
      </c>
      <c r="C66" s="7">
        <v>92.8794220510796</v>
      </c>
      <c r="D66" s="6">
        <v>19.413201576590765</v>
      </c>
      <c r="E66" s="6">
        <v>0.7184274517123113</v>
      </c>
      <c r="F66" s="6">
        <v>-14.546391739845388</v>
      </c>
      <c r="G66" s="6">
        <v>-9.47809221442959</v>
      </c>
      <c r="H66" s="5">
        <v>87.05485418307329</v>
      </c>
    </row>
    <row r="67" spans="2:8" ht="14.25">
      <c r="B67" s="8" t="s">
        <v>9</v>
      </c>
      <c r="C67" s="7">
        <v>84.2144865313528</v>
      </c>
      <c r="D67" s="6">
        <v>-9.329230660976185</v>
      </c>
      <c r="E67" s="6">
        <v>-8.677826963365899</v>
      </c>
      <c r="F67" s="6">
        <v>-14.097944418717622</v>
      </c>
      <c r="G67" s="6">
        <v>-8.677826963365899</v>
      </c>
      <c r="H67" s="5">
        <v>86.38798552307962</v>
      </c>
    </row>
    <row r="68" spans="1:8" ht="14.25">
      <c r="A68" s="53">
        <f>A80-1</f>
        <v>1995</v>
      </c>
      <c r="B68" s="8" t="s">
        <v>8</v>
      </c>
      <c r="C68" s="7">
        <v>86.29880930543524</v>
      </c>
      <c r="D68" s="6">
        <v>2.475016900217586</v>
      </c>
      <c r="E68" s="6">
        <v>2.475016900217586</v>
      </c>
      <c r="F68" s="6">
        <v>-8.7262896002684</v>
      </c>
      <c r="G68" s="6">
        <v>-8.7262896002684</v>
      </c>
      <c r="H68" s="5">
        <v>85.7004304767803</v>
      </c>
    </row>
    <row r="69" spans="2:8" ht="14.25">
      <c r="B69" s="8" t="s">
        <v>7</v>
      </c>
      <c r="C69" s="7">
        <v>78.70040404071428</v>
      </c>
      <c r="D69" s="6">
        <v>-8.804762575377046</v>
      </c>
      <c r="E69" s="6">
        <v>-6.547665036924089</v>
      </c>
      <c r="F69" s="6">
        <v>-8.90516916040508</v>
      </c>
      <c r="G69" s="6">
        <v>-9.10051504976006</v>
      </c>
      <c r="H69" s="5">
        <v>85.0438314031013</v>
      </c>
    </row>
    <row r="70" spans="2:8" ht="14.25">
      <c r="B70" s="8" t="s">
        <v>5</v>
      </c>
      <c r="C70" s="7">
        <v>98.76044103596715</v>
      </c>
      <c r="D70" s="6">
        <v>25.489115640213434</v>
      </c>
      <c r="E70" s="6">
        <v>17.272508690293954</v>
      </c>
      <c r="F70" s="6">
        <v>-7.464192275488601</v>
      </c>
      <c r="G70" s="6">
        <v>-4.952283750480535</v>
      </c>
      <c r="H70" s="5">
        <v>84.61502070794761</v>
      </c>
    </row>
    <row r="71" spans="2:8" ht="14.25">
      <c r="B71" s="8" t="s">
        <v>6</v>
      </c>
      <c r="C71" s="7">
        <v>79.59027811929977</v>
      </c>
      <c r="D71" s="6">
        <v>-19.410770866936367</v>
      </c>
      <c r="E71" s="6">
        <v>-5.490989261487044</v>
      </c>
      <c r="F71" s="6">
        <v>-9.378687706461763</v>
      </c>
      <c r="G71" s="6">
        <v>-15.19332830318948</v>
      </c>
      <c r="H71" s="5">
        <v>83.42678751727385</v>
      </c>
    </row>
    <row r="72" spans="2:8" ht="14.25">
      <c r="B72" s="8" t="s">
        <v>5</v>
      </c>
      <c r="C72" s="7">
        <v>89.44337210211101</v>
      </c>
      <c r="D72" s="6">
        <v>12.379770765522657</v>
      </c>
      <c r="E72" s="6">
        <v>6.2090096207040535</v>
      </c>
      <c r="F72" s="6">
        <v>-7.668349223848936</v>
      </c>
      <c r="G72" s="6">
        <v>-0.45637842138525064</v>
      </c>
      <c r="H72" s="5">
        <v>83.39261487323098</v>
      </c>
    </row>
    <row r="73" spans="2:8" ht="14.25">
      <c r="B73" s="8" t="s">
        <v>4</v>
      </c>
      <c r="C73" s="7">
        <v>83.9138421369774</v>
      </c>
      <c r="D73" s="6">
        <v>-6.182157308225089</v>
      </c>
      <c r="E73" s="6">
        <v>-0.3569984295557993</v>
      </c>
      <c r="F73" s="6">
        <v>-5.623836890170686</v>
      </c>
      <c r="G73" s="6">
        <v>6.544053131525152</v>
      </c>
      <c r="H73" s="5">
        <v>83.82212159312341</v>
      </c>
    </row>
    <row r="74" spans="2:8" ht="14.25">
      <c r="B74" s="8" t="s">
        <v>4</v>
      </c>
      <c r="C74" s="7">
        <v>77.06491861774363</v>
      </c>
      <c r="D74" s="6">
        <v>-8.161851900493211</v>
      </c>
      <c r="E74" s="6">
        <v>-8.489712646941584</v>
      </c>
      <c r="F74" s="6">
        <v>-4.944039270899792</v>
      </c>
      <c r="G74" s="6">
        <v>-0.12031785321989785</v>
      </c>
      <c r="H74" s="5">
        <v>83.8143853804395</v>
      </c>
    </row>
    <row r="75" spans="2:8" ht="14.25">
      <c r="B75" s="8" t="s">
        <v>6</v>
      </c>
      <c r="C75" s="7">
        <v>87.52488438479973</v>
      </c>
      <c r="D75" s="6">
        <v>13.572927805113878</v>
      </c>
      <c r="E75" s="6">
        <v>3.9309125897412978</v>
      </c>
      <c r="F75" s="6">
        <v>-3.4095720401381424</v>
      </c>
      <c r="G75" s="6">
        <v>8.469242014449229</v>
      </c>
      <c r="H75" s="5">
        <v>84.38387818040671</v>
      </c>
    </row>
    <row r="76" spans="2:8" ht="14.25">
      <c r="B76" s="8" t="s">
        <v>12</v>
      </c>
      <c r="C76" s="7">
        <v>76.92707253956105</v>
      </c>
      <c r="D76" s="6">
        <v>-12.10834143881392</v>
      </c>
      <c r="E76" s="6">
        <v>-8.653397167099829</v>
      </c>
      <c r="F76" s="6">
        <v>-3.013376213062924</v>
      </c>
      <c r="G76" s="6">
        <v>0.6427007396382578</v>
      </c>
      <c r="H76" s="5">
        <v>84.42481597822682</v>
      </c>
    </row>
    <row r="77" spans="2:8" ht="14.25">
      <c r="B77" s="8" t="s">
        <v>11</v>
      </c>
      <c r="C77" s="7">
        <v>97.07293158868556</v>
      </c>
      <c r="D77" s="6">
        <v>26.188256466881874</v>
      </c>
      <c r="E77" s="6">
        <v>15.268685456564057</v>
      </c>
      <c r="F77" s="6">
        <v>-0.4961787784488192</v>
      </c>
      <c r="G77" s="6">
        <v>24.8047122973627</v>
      </c>
      <c r="H77" s="5">
        <v>86.03257187114393</v>
      </c>
    </row>
    <row r="78" spans="2:8" ht="14.25">
      <c r="B78" s="8" t="s">
        <v>10</v>
      </c>
      <c r="C78" s="7">
        <v>103.16646862518249</v>
      </c>
      <c r="D78" s="6">
        <v>6.277277235549317</v>
      </c>
      <c r="E78" s="6">
        <v>22.504420408445892</v>
      </c>
      <c r="F78" s="6">
        <v>0.6322785981216938</v>
      </c>
      <c r="G78" s="6">
        <v>11.075700458649983</v>
      </c>
      <c r="H78" s="5">
        <v>86.8898257523192</v>
      </c>
    </row>
    <row r="79" spans="2:8" ht="14.25">
      <c r="B79" s="8" t="s">
        <v>9</v>
      </c>
      <c r="C79" s="7">
        <v>89.93356373209942</v>
      </c>
      <c r="D79" s="6">
        <v>-12.826749882425437</v>
      </c>
      <c r="E79" s="6">
        <v>6.7910848077396</v>
      </c>
      <c r="F79" s="6">
        <v>1.132599620241237</v>
      </c>
      <c r="G79" s="6">
        <v>6.7910848077396</v>
      </c>
      <c r="H79" s="5">
        <v>87.36641551904808</v>
      </c>
    </row>
    <row r="80" spans="1:8" ht="14.25">
      <c r="A80" s="53">
        <f>A92-1</f>
        <v>1996</v>
      </c>
      <c r="B80" s="8" t="s">
        <v>8</v>
      </c>
      <c r="C80" s="7">
        <v>103.6813522510825</v>
      </c>
      <c r="D80" s="6">
        <v>15.286604854152097</v>
      </c>
      <c r="E80" s="6">
        <v>15.286604854152097</v>
      </c>
      <c r="F80" s="6">
        <v>20.142274366875277</v>
      </c>
      <c r="G80" s="6">
        <v>20.142274366875277</v>
      </c>
      <c r="H80" s="5">
        <v>88.81496076451867</v>
      </c>
    </row>
    <row r="81" spans="2:8" ht="14.25">
      <c r="B81" s="8" t="s">
        <v>7</v>
      </c>
      <c r="C81" s="7">
        <v>96.77148452634675</v>
      </c>
      <c r="D81" s="6">
        <v>-6.664523151667911</v>
      </c>
      <c r="E81" s="6">
        <v>7.603302382875232</v>
      </c>
      <c r="F81" s="6">
        <v>21.487146945908187</v>
      </c>
      <c r="G81" s="6">
        <v>22.961864943264732</v>
      </c>
      <c r="H81" s="5">
        <v>90.32088413832138</v>
      </c>
    </row>
    <row r="82" spans="2:8" ht="14.25">
      <c r="B82" s="8" t="s">
        <v>5</v>
      </c>
      <c r="C82" s="7">
        <v>103.23374664737193</v>
      </c>
      <c r="D82" s="6">
        <v>6.67785779318677</v>
      </c>
      <c r="E82" s="6">
        <v>14.788897896776398</v>
      </c>
      <c r="F82" s="6">
        <v>15.137618047088107</v>
      </c>
      <c r="G82" s="6">
        <v>4.529450825129122</v>
      </c>
      <c r="H82" s="5">
        <v>90.69365960593842</v>
      </c>
    </row>
    <row r="83" spans="2:8" ht="14.25">
      <c r="B83" s="8" t="s">
        <v>6</v>
      </c>
      <c r="C83" s="7">
        <v>99.63644114552127</v>
      </c>
      <c r="D83" s="6">
        <v>-3.4846216655667894</v>
      </c>
      <c r="E83" s="6">
        <v>10.788939090999982</v>
      </c>
      <c r="F83" s="6">
        <v>17.467046412964883</v>
      </c>
      <c r="G83" s="6">
        <v>25.186698048942404</v>
      </c>
      <c r="H83" s="5">
        <v>92.36417319145689</v>
      </c>
    </row>
    <row r="84" spans="2:8" ht="14.25">
      <c r="B84" s="8" t="s">
        <v>5</v>
      </c>
      <c r="C84" s="7">
        <v>100.28363216582522</v>
      </c>
      <c r="D84" s="6">
        <v>0.6495525260268087</v>
      </c>
      <c r="E84" s="6">
        <v>11.508571443423875</v>
      </c>
      <c r="F84" s="6">
        <v>16.361933370824854</v>
      </c>
      <c r="G84" s="6">
        <v>12.119690714856635</v>
      </c>
      <c r="H84" s="5">
        <v>93.26752819676642</v>
      </c>
    </row>
    <row r="85" spans="2:8" ht="14.25">
      <c r="B85" s="8" t="s">
        <v>4</v>
      </c>
      <c r="C85" s="7">
        <v>91.16058796359032</v>
      </c>
      <c r="D85" s="6">
        <v>-9.09724149914054</v>
      </c>
      <c r="E85" s="6">
        <v>1.364367406973943</v>
      </c>
      <c r="F85" s="6">
        <v>15.10722242795599</v>
      </c>
      <c r="G85" s="6">
        <v>8.63593614839331</v>
      </c>
      <c r="H85" s="5">
        <v>93.87142368231748</v>
      </c>
    </row>
    <row r="86" spans="2:8" ht="14.25">
      <c r="B86" s="8" t="s">
        <v>4</v>
      </c>
      <c r="C86" s="7">
        <v>98.76632700566276</v>
      </c>
      <c r="D86" s="6">
        <v>8.34323166620008</v>
      </c>
      <c r="E86" s="6">
        <v>9.821431406715986</v>
      </c>
      <c r="F86" s="6">
        <v>16.801313528780092</v>
      </c>
      <c r="G86" s="6">
        <v>28.159905670649145</v>
      </c>
      <c r="H86" s="5">
        <v>95.67987438131075</v>
      </c>
    </row>
    <row r="87" spans="2:8" ht="14.25">
      <c r="B87" s="8" t="s">
        <v>6</v>
      </c>
      <c r="C87" s="7">
        <v>97.06511272751416</v>
      </c>
      <c r="D87" s="6">
        <v>-1.722463849497069</v>
      </c>
      <c r="E87" s="6">
        <v>7.92979695173508</v>
      </c>
      <c r="F87" s="6">
        <v>16.043185681528428</v>
      </c>
      <c r="G87" s="6">
        <v>10.90001821741482</v>
      </c>
      <c r="H87" s="5">
        <v>96.47489340987028</v>
      </c>
    </row>
    <row r="88" spans="2:8" ht="14.25">
      <c r="B88" s="8" t="s">
        <v>12</v>
      </c>
      <c r="C88" s="7">
        <v>84.0862675245265</v>
      </c>
      <c r="D88" s="6">
        <v>-13.371277113150315</v>
      </c>
      <c r="E88" s="6">
        <v>-6.501795286341883</v>
      </c>
      <c r="F88" s="6">
        <v>15.35969927782428</v>
      </c>
      <c r="G88" s="6">
        <v>9.306470074346995</v>
      </c>
      <c r="H88" s="5">
        <v>97.07149299195073</v>
      </c>
    </row>
    <row r="89" spans="2:8" ht="14.25">
      <c r="B89" s="8" t="s">
        <v>11</v>
      </c>
      <c r="C89" s="7">
        <v>108.04940230188211</v>
      </c>
      <c r="D89" s="6">
        <v>28.498273835696143</v>
      </c>
      <c r="E89" s="6">
        <v>20.143579124416178</v>
      </c>
      <c r="F89" s="6">
        <v>14.89978419906841</v>
      </c>
      <c r="G89" s="6">
        <v>11.307447435198226</v>
      </c>
      <c r="H89" s="5">
        <v>97.98619888471711</v>
      </c>
    </row>
    <row r="90" spans="2:8" ht="14.25">
      <c r="B90" s="8" t="s">
        <v>10</v>
      </c>
      <c r="C90" s="7">
        <v>104.05296404978499</v>
      </c>
      <c r="D90" s="6">
        <v>-3.698713891013816</v>
      </c>
      <c r="E90" s="6">
        <v>15.699811874180213</v>
      </c>
      <c r="F90" s="6">
        <v>13.388502137973113</v>
      </c>
      <c r="G90" s="6">
        <v>0.8592863906423442</v>
      </c>
      <c r="H90" s="5">
        <v>98.060073503434</v>
      </c>
    </row>
    <row r="91" spans="2:8" ht="14.25">
      <c r="B91" s="8" t="s">
        <v>9</v>
      </c>
      <c r="C91" s="7">
        <v>113.21268169089143</v>
      </c>
      <c r="D91" s="6">
        <v>8.80293773921126</v>
      </c>
      <c r="E91" s="6">
        <v>25.884794277848844</v>
      </c>
      <c r="F91" s="6">
        <v>14.460458753967643</v>
      </c>
      <c r="G91" s="6">
        <v>25.884794277848844</v>
      </c>
      <c r="H91" s="5">
        <v>100</v>
      </c>
    </row>
    <row r="92" spans="1:8" ht="14.25">
      <c r="A92" s="53">
        <f>A104-1</f>
        <v>1997</v>
      </c>
      <c r="B92" s="8" t="s">
        <v>8</v>
      </c>
      <c r="C92" s="7">
        <v>109.68171014277539</v>
      </c>
      <c r="D92" s="6">
        <v>-3.1188834107443664</v>
      </c>
      <c r="E92" s="6">
        <v>-3.1188834107443664</v>
      </c>
      <c r="F92" s="6">
        <v>5.787306744574439</v>
      </c>
      <c r="G92" s="6">
        <v>5.787306744574439</v>
      </c>
      <c r="H92" s="5">
        <v>100.50002982430776</v>
      </c>
    </row>
    <row r="93" spans="2:8" ht="14.25">
      <c r="B93" s="8" t="s">
        <v>7</v>
      </c>
      <c r="C93" s="7">
        <v>102.91751442431682</v>
      </c>
      <c r="D93" s="6">
        <v>-6.167113650629119</v>
      </c>
      <c r="E93" s="6">
        <v>-9.093651976802263</v>
      </c>
      <c r="F93" s="6">
        <v>6.059474131139186</v>
      </c>
      <c r="G93" s="6">
        <v>6.351075348334412</v>
      </c>
      <c r="H93" s="5">
        <v>101.01219898247193</v>
      </c>
    </row>
    <row r="94" spans="2:8" ht="14.25">
      <c r="B94" s="8" t="s">
        <v>5</v>
      </c>
      <c r="C94" s="7">
        <v>108.32753801054432</v>
      </c>
      <c r="D94" s="6">
        <v>5.256659778939676</v>
      </c>
      <c r="E94" s="6">
        <v>-4.315014543763917</v>
      </c>
      <c r="F94" s="6">
        <v>5.6769643750509635</v>
      </c>
      <c r="G94" s="6">
        <v>4.934230838847564</v>
      </c>
      <c r="H94" s="5">
        <v>101.4366815960696</v>
      </c>
    </row>
    <row r="95" spans="2:8" ht="14.25">
      <c r="B95" s="8" t="s">
        <v>6</v>
      </c>
      <c r="C95" s="7">
        <v>109.88043577584293</v>
      </c>
      <c r="D95" s="6">
        <v>1.4335207776506875</v>
      </c>
      <c r="E95" s="6">
        <v>-2.9433503961567187</v>
      </c>
      <c r="F95" s="6">
        <v>6.814432132268444</v>
      </c>
      <c r="G95" s="6">
        <v>10.281373473948218</v>
      </c>
      <c r="H95" s="5">
        <v>102.29034781526308</v>
      </c>
    </row>
    <row r="96" spans="2:8" ht="14.25">
      <c r="B96" s="8" t="s">
        <v>5</v>
      </c>
      <c r="C96" s="7">
        <v>108.00840183641563</v>
      </c>
      <c r="D96" s="6">
        <v>-1.7037008692304956</v>
      </c>
      <c r="E96" s="6">
        <v>-4.5969053791034</v>
      </c>
      <c r="F96" s="6">
        <v>6.991357835087997</v>
      </c>
      <c r="G96" s="6">
        <v>7.70292170692124</v>
      </c>
      <c r="H96" s="5">
        <v>102.93407862114562</v>
      </c>
    </row>
    <row r="97" spans="2:8" ht="14.25">
      <c r="B97" s="8" t="s">
        <v>4</v>
      </c>
      <c r="C97" s="7">
        <v>100.93130419009002</v>
      </c>
      <c r="D97" s="6">
        <v>-6.552358451747342</v>
      </c>
      <c r="E97" s="6">
        <v>-10.848058112724235</v>
      </c>
      <c r="F97" s="6">
        <v>7.562565033814961</v>
      </c>
      <c r="G97" s="6">
        <v>10.718136471873274</v>
      </c>
      <c r="H97" s="5">
        <v>103.74830497335392</v>
      </c>
    </row>
    <row r="98" spans="2:8" ht="14.25">
      <c r="B98" s="8" t="s">
        <v>4</v>
      </c>
      <c r="C98" s="7">
        <v>107.28338074957271</v>
      </c>
      <c r="D98" s="6">
        <v>6.293465253871533</v>
      </c>
      <c r="E98" s="6">
        <v>-5.2373116268967905</v>
      </c>
      <c r="F98" s="6">
        <v>7.713644386761054</v>
      </c>
      <c r="G98" s="6">
        <v>8.623438779313553</v>
      </c>
      <c r="H98" s="5">
        <v>104.45805945201307</v>
      </c>
    </row>
    <row r="99" spans="2:8" ht="14.25">
      <c r="B99" s="8" t="s">
        <v>6</v>
      </c>
      <c r="C99" s="7">
        <v>105.38848233648761</v>
      </c>
      <c r="D99" s="6">
        <v>-1.7662553135870063</v>
      </c>
      <c r="E99" s="6">
        <v>-6.91106264558462</v>
      </c>
      <c r="F99" s="6">
        <v>7.819401201947773</v>
      </c>
      <c r="G99" s="6">
        <v>8.57503728691813</v>
      </c>
      <c r="H99" s="5">
        <v>105.15167358609419</v>
      </c>
    </row>
    <row r="100" spans="2:8" ht="14.25">
      <c r="B100" s="8" t="s">
        <v>12</v>
      </c>
      <c r="C100" s="7">
        <v>99.79930385598574</v>
      </c>
      <c r="D100" s="6">
        <v>-5.303405416406481</v>
      </c>
      <c r="E100" s="6">
        <v>-11.847946391313924</v>
      </c>
      <c r="F100" s="6">
        <v>8.864119497092048</v>
      </c>
      <c r="G100" s="6">
        <v>18.686804390355437</v>
      </c>
      <c r="H100" s="5">
        <v>106.46109328038249</v>
      </c>
    </row>
    <row r="101" spans="2:8" ht="14.25">
      <c r="B101" s="8" t="s">
        <v>11</v>
      </c>
      <c r="C101" s="7">
        <v>126.27157312570276</v>
      </c>
      <c r="D101" s="6">
        <v>26.52550493530248</v>
      </c>
      <c r="E101" s="6">
        <v>11.534830939228602</v>
      </c>
      <c r="F101" s="6">
        <v>9.74376135050048</v>
      </c>
      <c r="G101" s="6">
        <v>16.86466600982135</v>
      </c>
      <c r="H101" s="5">
        <v>107.97960751570086</v>
      </c>
    </row>
    <row r="102" spans="2:8" ht="14.25">
      <c r="B102" s="8" t="s">
        <v>10</v>
      </c>
      <c r="C102" s="7">
        <v>120.93802844003913</v>
      </c>
      <c r="D102" s="6">
        <v>-4.2238680913194155</v>
      </c>
      <c r="E102" s="6">
        <v>6.823746804479458</v>
      </c>
      <c r="F102" s="6">
        <v>10.364526037524758</v>
      </c>
      <c r="G102" s="6">
        <v>16.227374726370456</v>
      </c>
      <c r="H102" s="5">
        <v>109.38669621488872</v>
      </c>
    </row>
    <row r="103" spans="2:8" ht="14.25">
      <c r="B103" s="8" t="s">
        <v>9</v>
      </c>
      <c r="C103" s="7">
        <v>131.3049875053804</v>
      </c>
      <c r="D103" s="6">
        <v>8.572125078491077</v>
      </c>
      <c r="E103" s="6">
        <v>15.980811994090072</v>
      </c>
      <c r="F103" s="6">
        <v>10.89438836609613</v>
      </c>
      <c r="G103" s="6">
        <v>15.980811994090072</v>
      </c>
      <c r="H103" s="5">
        <v>110.89438836609612</v>
      </c>
    </row>
    <row r="104" spans="1:8" ht="14.25">
      <c r="A104" s="53">
        <f>A116-1</f>
        <v>1998</v>
      </c>
      <c r="B104" s="8" t="s">
        <v>8</v>
      </c>
      <c r="C104" s="7">
        <v>129.38727434801766</v>
      </c>
      <c r="D104" s="6">
        <v>-1.4605029053326501</v>
      </c>
      <c r="E104" s="6">
        <v>-1.4605029053326501</v>
      </c>
      <c r="F104" s="6">
        <v>17.9661350826779</v>
      </c>
      <c r="G104" s="6">
        <v>17.9661350826779</v>
      </c>
      <c r="H104" s="5">
        <v>112.53651871653297</v>
      </c>
    </row>
    <row r="105" spans="2:8" ht="14.25">
      <c r="B105" s="8" t="s">
        <v>7</v>
      </c>
      <c r="C105" s="7">
        <v>119.86456994763273</v>
      </c>
      <c r="D105" s="6">
        <v>-7.359846204636289</v>
      </c>
      <c r="E105" s="6">
        <v>-8.712858342322216</v>
      </c>
      <c r="F105" s="6">
        <v>17.24024149344501</v>
      </c>
      <c r="G105" s="6">
        <v>16.466638956558157</v>
      </c>
      <c r="H105" s="5">
        <v>113.94877334347598</v>
      </c>
    </row>
    <row r="106" spans="2:8" ht="14.25">
      <c r="B106" s="8" t="s">
        <v>5</v>
      </c>
      <c r="C106" s="7">
        <v>128.0040330260958</v>
      </c>
      <c r="D106" s="6">
        <v>6.790549602788465</v>
      </c>
      <c r="E106" s="6">
        <v>-2.51395970708983</v>
      </c>
      <c r="F106" s="6">
        <v>17.552015385592192</v>
      </c>
      <c r="G106" s="6">
        <v>18.163890158415885</v>
      </c>
      <c r="H106" s="5">
        <v>115.58848126143862</v>
      </c>
    </row>
    <row r="107" spans="2:8" ht="14.25">
      <c r="B107" s="8" t="s">
        <v>6</v>
      </c>
      <c r="C107" s="7">
        <v>122.47842745947479</v>
      </c>
      <c r="D107" s="6">
        <v>-4.31674333690294</v>
      </c>
      <c r="E107" s="6">
        <v>-6.7221818558445445</v>
      </c>
      <c r="F107" s="6">
        <v>15.999525238012978</v>
      </c>
      <c r="G107" s="6">
        <v>11.46518176295903</v>
      </c>
      <c r="H107" s="5">
        <v>116.63831390174124</v>
      </c>
    </row>
    <row r="108" spans="2:8" ht="14.25">
      <c r="B108" s="8" t="s">
        <v>5</v>
      </c>
      <c r="C108" s="7">
        <v>115.94243757178413</v>
      </c>
      <c r="D108" s="6">
        <v>-5.3364417091763094</v>
      </c>
      <c r="E108" s="6">
        <v>-11.699898248698881</v>
      </c>
      <c r="F108" s="6">
        <v>14.26483237234073</v>
      </c>
      <c r="G108" s="6">
        <v>7.345757922966967</v>
      </c>
      <c r="H108" s="5">
        <v>117.29948354635526</v>
      </c>
    </row>
    <row r="109" spans="2:8" ht="14.25">
      <c r="B109" s="8" t="s">
        <v>4</v>
      </c>
      <c r="C109" s="7">
        <v>104.68877669737364</v>
      </c>
      <c r="D109" s="6">
        <v>-9.706248298810294</v>
      </c>
      <c r="E109" s="6">
        <v>-20.2705253727823</v>
      </c>
      <c r="F109" s="6">
        <v>12.601642011621106</v>
      </c>
      <c r="G109" s="6">
        <v>3.7228018972260024</v>
      </c>
      <c r="H109" s="5">
        <v>117.61260625529557</v>
      </c>
    </row>
    <row r="110" spans="2:8" ht="14.25">
      <c r="B110" s="8" t="s">
        <v>4</v>
      </c>
      <c r="C110" s="7">
        <v>110.97782925130657</v>
      </c>
      <c r="D110" s="6">
        <v>6.007379923936695</v>
      </c>
      <c r="E110" s="6">
        <v>-15.480872920566636</v>
      </c>
      <c r="F110" s="6">
        <v>11.286431735161194</v>
      </c>
      <c r="G110" s="6">
        <v>3.4436354223005505</v>
      </c>
      <c r="H110" s="5">
        <v>117.9204769637734</v>
      </c>
    </row>
    <row r="111" spans="2:8" ht="14.25">
      <c r="B111" s="8" t="s">
        <v>6</v>
      </c>
      <c r="C111" s="7">
        <v>105.83192467011311</v>
      </c>
      <c r="D111" s="6">
        <v>-4.636876226458431</v>
      </c>
      <c r="E111" s="6">
        <v>-19.399920230923062</v>
      </c>
      <c r="F111" s="6">
        <v>9.943059531373976</v>
      </c>
      <c r="G111" s="6">
        <v>0.4207692565584731</v>
      </c>
      <c r="H111" s="5">
        <v>117.95743049157552</v>
      </c>
    </row>
    <row r="112" spans="2:8" ht="14.25">
      <c r="B112" s="8" t="s">
        <v>12</v>
      </c>
      <c r="C112" s="7">
        <v>92.87450431320694</v>
      </c>
      <c r="D112" s="6">
        <v>-12.243394795375329</v>
      </c>
      <c r="E112" s="6">
        <v>-29.26810620243859</v>
      </c>
      <c r="F112" s="6">
        <v>8.173727038693478</v>
      </c>
      <c r="G112" s="6">
        <v>-6.938725296893411</v>
      </c>
      <c r="H112" s="5">
        <v>117.38036386301063</v>
      </c>
    </row>
    <row r="113" spans="2:8" ht="14.25">
      <c r="B113" s="8" t="s">
        <v>11</v>
      </c>
      <c r="C113" s="7">
        <v>104.541334654435</v>
      </c>
      <c r="D113" s="6">
        <v>12.561930130882025</v>
      </c>
      <c r="E113" s="6">
        <v>-20.38281512333926</v>
      </c>
      <c r="F113" s="6">
        <v>5.201854999770039</v>
      </c>
      <c r="G113" s="6">
        <v>-17.20912944486357</v>
      </c>
      <c r="H113" s="5">
        <v>115.56951065707166</v>
      </c>
    </row>
    <row r="114" spans="2:8" ht="14.25">
      <c r="B114" s="8" t="s">
        <v>10</v>
      </c>
      <c r="C114" s="7">
        <v>100.85994480057461</v>
      </c>
      <c r="D114" s="6">
        <v>-3.521468198229305</v>
      </c>
      <c r="E114" s="6">
        <v>-23.186508969096298</v>
      </c>
      <c r="F114" s="6">
        <v>3.003381084706125</v>
      </c>
      <c r="G114" s="6">
        <v>-16.601960440771702</v>
      </c>
      <c r="H114" s="5">
        <v>113.89633702044962</v>
      </c>
    </row>
    <row r="115" spans="2:8" ht="14.25">
      <c r="B115" s="8" t="s">
        <v>9</v>
      </c>
      <c r="C115" s="7">
        <v>108.44083240402817</v>
      </c>
      <c r="D115" s="6">
        <v>7.516251985307831</v>
      </c>
      <c r="E115" s="6">
        <v>-17.413013424501756</v>
      </c>
      <c r="F115" s="6">
        <v>0.988870953764831</v>
      </c>
      <c r="G115" s="6">
        <v>-17.413013424501756</v>
      </c>
      <c r="H115" s="5">
        <v>111.99099076200362</v>
      </c>
    </row>
    <row r="116" spans="1:8" ht="14.25">
      <c r="A116" s="53">
        <f>A128-1</f>
        <v>1999</v>
      </c>
      <c r="B116" s="8" t="s">
        <v>8</v>
      </c>
      <c r="C116" s="7">
        <v>102.04993551004856</v>
      </c>
      <c r="D116" s="6">
        <v>-5.893441383932252</v>
      </c>
      <c r="E116" s="6">
        <v>-5.893441383932252</v>
      </c>
      <c r="F116" s="6">
        <v>-21.128305682086523</v>
      </c>
      <c r="G116" s="6">
        <v>-21.128305682086523</v>
      </c>
      <c r="H116" s="5">
        <v>109.71287919217285</v>
      </c>
    </row>
    <row r="117" spans="2:8" ht="14.25">
      <c r="B117" s="8" t="s">
        <v>7</v>
      </c>
      <c r="C117" s="7">
        <v>98.7818145197078</v>
      </c>
      <c r="D117" s="6">
        <v>-3.2024723719878856</v>
      </c>
      <c r="E117" s="6">
        <v>-8.907177923840415</v>
      </c>
      <c r="F117" s="6">
        <v>-19.42617291467681</v>
      </c>
      <c r="G117" s="6">
        <v>-17.58881330582983</v>
      </c>
      <c r="H117" s="5">
        <v>107.95598290651242</v>
      </c>
    </row>
    <row r="118" spans="2:8" ht="14.25">
      <c r="B118" s="8" t="s">
        <v>5</v>
      </c>
      <c r="C118" s="7">
        <v>109.83703590679458</v>
      </c>
      <c r="D118" s="6">
        <v>11.191555288631783</v>
      </c>
      <c r="E118" s="6">
        <v>1.287525622787955</v>
      </c>
      <c r="F118" s="6">
        <v>-17.65037879805007</v>
      </c>
      <c r="G118" s="6">
        <v>-14.192519321322926</v>
      </c>
      <c r="H118" s="5">
        <v>106.44206647990399</v>
      </c>
    </row>
    <row r="119" spans="2:8" ht="14.25">
      <c r="B119" s="8" t="s">
        <v>6</v>
      </c>
      <c r="C119" s="7">
        <v>94.29819378290557</v>
      </c>
      <c r="D119" s="6">
        <v>-14.147179041753233</v>
      </c>
      <c r="E119" s="6">
        <v>-13.041801974029532</v>
      </c>
      <c r="F119" s="6">
        <v>-18.96354205726436</v>
      </c>
      <c r="G119" s="6">
        <v>-23.00832420949672</v>
      </c>
      <c r="H119" s="5">
        <v>104.09371367352321</v>
      </c>
    </row>
    <row r="120" spans="2:8" ht="14.25">
      <c r="B120" s="8" t="s">
        <v>5</v>
      </c>
      <c r="C120" s="7">
        <v>97.38154255851316</v>
      </c>
      <c r="D120" s="6">
        <v>3.2697856150947224</v>
      </c>
      <c r="E120" s="6">
        <v>-10.198455323830768</v>
      </c>
      <c r="F120" s="6">
        <v>-18.40709779646955</v>
      </c>
      <c r="G120" s="6">
        <v>-16.00871553332597</v>
      </c>
      <c r="H120" s="5">
        <v>102.5469724224173</v>
      </c>
    </row>
    <row r="121" spans="2:8" ht="14.25">
      <c r="B121" s="8" t="s">
        <v>4</v>
      </c>
      <c r="C121" s="7">
        <v>92.74769260229007</v>
      </c>
      <c r="D121" s="6">
        <v>-4.758447889073814</v>
      </c>
      <c r="E121" s="6">
        <v>-14.471615030829621</v>
      </c>
      <c r="F121" s="6">
        <v>-17.389686326915697</v>
      </c>
      <c r="G121" s="6">
        <v>-11.406269584754003</v>
      </c>
      <c r="H121" s="5">
        <v>101.55188208116033</v>
      </c>
    </row>
    <row r="122" spans="2:8" ht="14.25">
      <c r="B122" s="8" t="s">
        <v>4</v>
      </c>
      <c r="C122" s="7">
        <v>101.73216271365997</v>
      </c>
      <c r="D122" s="6">
        <v>9.687001217265934</v>
      </c>
      <c r="E122" s="6">
        <v>-6.1864793377581995</v>
      </c>
      <c r="F122" s="6">
        <v>-16.180435073253484</v>
      </c>
      <c r="G122" s="6">
        <v>-8.33109333640868</v>
      </c>
      <c r="H122" s="5">
        <v>100.78140986968981</v>
      </c>
    </row>
    <row r="123" spans="2:8" ht="14.25">
      <c r="B123" s="8" t="s">
        <v>6</v>
      </c>
      <c r="C123" s="7">
        <v>98.25262052738123</v>
      </c>
      <c r="D123" s="6">
        <v>-3.4202970756381457</v>
      </c>
      <c r="E123" s="6">
        <v>-9.395180441522033</v>
      </c>
      <c r="F123" s="6">
        <v>-15.161974387129785</v>
      </c>
      <c r="G123" s="6">
        <v>-7.161642544399727</v>
      </c>
      <c r="H123" s="5">
        <v>100.1498011911288</v>
      </c>
    </row>
    <row r="124" spans="2:8" ht="14.25">
      <c r="B124" s="8" t="s">
        <v>12</v>
      </c>
      <c r="C124" s="7">
        <v>97.52506442485226</v>
      </c>
      <c r="D124" s="6">
        <v>-0.7404953665599234</v>
      </c>
      <c r="E124" s="6">
        <v>-10.066104932232545</v>
      </c>
      <c r="F124" s="6">
        <v>-13.34340512175296</v>
      </c>
      <c r="G124" s="6">
        <v>5.007359281253243</v>
      </c>
      <c r="H124" s="5">
        <v>100.53734786709923</v>
      </c>
    </row>
    <row r="125" spans="2:8" ht="14.25">
      <c r="B125" s="8" t="s">
        <v>11</v>
      </c>
      <c r="C125" s="7">
        <v>117.16827404721508</v>
      </c>
      <c r="D125" s="6">
        <v>20.141703815534374</v>
      </c>
      <c r="E125" s="6">
        <v>8.048113842090654</v>
      </c>
      <c r="F125" s="6">
        <v>-11.00103588267266</v>
      </c>
      <c r="G125" s="6">
        <v>12.078418009985104</v>
      </c>
      <c r="H125" s="5">
        <v>101.58959281649759</v>
      </c>
    </row>
    <row r="126" spans="2:8" ht="14.25">
      <c r="B126" s="8" t="s">
        <v>10</v>
      </c>
      <c r="C126" s="7">
        <v>125.14767155302484</v>
      </c>
      <c r="D126" s="6">
        <v>6.810203163523876</v>
      </c>
      <c r="E126" s="6">
        <v>15.406409909092567</v>
      </c>
      <c r="F126" s="6">
        <v>-8.13703206170613</v>
      </c>
      <c r="G126" s="6">
        <v>24.080646485057233</v>
      </c>
      <c r="H126" s="5">
        <v>103.61357004586843</v>
      </c>
    </row>
    <row r="127" spans="2:8" ht="14.25">
      <c r="B127" s="8" t="s">
        <v>9</v>
      </c>
      <c r="C127" s="7">
        <v>130.41465045502744</v>
      </c>
      <c r="D127" s="6">
        <v>4.208611184404654</v>
      </c>
      <c r="E127" s="6">
        <v>20.263416984046522</v>
      </c>
      <c r="F127" s="6">
        <v>-5.845353422934696</v>
      </c>
      <c r="G127" s="6">
        <v>20.263416984046522</v>
      </c>
      <c r="H127" s="5">
        <v>105.44472155011836</v>
      </c>
    </row>
    <row r="128" spans="1:8" ht="14.25">
      <c r="A128" s="53">
        <f>A140-1</f>
        <v>2000</v>
      </c>
      <c r="B128" s="8" t="s">
        <v>8</v>
      </c>
      <c r="C128" s="7">
        <v>125.05352777285175</v>
      </c>
      <c r="D128" s="6">
        <v>-4.110828548380329</v>
      </c>
      <c r="E128" s="6">
        <v>-4.110828548380329</v>
      </c>
      <c r="F128" s="6">
        <v>22.541505928279683</v>
      </c>
      <c r="G128" s="6">
        <v>22.541505928279683</v>
      </c>
      <c r="H128" s="5">
        <v>107.36168757201864</v>
      </c>
    </row>
    <row r="129" spans="2:8" ht="14.25">
      <c r="B129" s="8" t="s">
        <v>7</v>
      </c>
      <c r="C129" s="7">
        <v>119.29931492695157</v>
      </c>
      <c r="D129" s="6">
        <v>-4.601399855230137</v>
      </c>
      <c r="E129" s="6">
        <v>-8.523072744736538</v>
      </c>
      <c r="F129" s="6">
        <v>21.670424454100832</v>
      </c>
      <c r="G129" s="6">
        <v>20.77052391374159</v>
      </c>
      <c r="H129" s="5">
        <v>109.0714792726223</v>
      </c>
    </row>
    <row r="130" spans="2:8" ht="14.25">
      <c r="B130" s="8" t="s">
        <v>5</v>
      </c>
      <c r="C130" s="7">
        <v>130.44130546969845</v>
      </c>
      <c r="D130" s="6">
        <v>9.33952600613781</v>
      </c>
      <c r="E130" s="6">
        <v>0.020438665884547902</v>
      </c>
      <c r="F130" s="6">
        <v>20.641070212328128</v>
      </c>
      <c r="G130" s="6">
        <v>18.758945371020587</v>
      </c>
      <c r="H130" s="5">
        <v>110.7885017361976</v>
      </c>
    </row>
    <row r="131" spans="2:8" ht="14.25">
      <c r="B131" s="8" t="s">
        <v>6</v>
      </c>
      <c r="C131" s="7">
        <v>114.98697996295853</v>
      </c>
      <c r="D131" s="6">
        <v>-11.847723733744731</v>
      </c>
      <c r="E131" s="6">
        <v>-11.829706584529042</v>
      </c>
      <c r="F131" s="6">
        <v>20.943472594175304</v>
      </c>
      <c r="G131" s="6">
        <v>21.93974810130821</v>
      </c>
      <c r="H131" s="5">
        <v>112.51256725120201</v>
      </c>
    </row>
    <row r="132" spans="2:8" ht="14.25">
      <c r="B132" s="8" t="s">
        <v>5</v>
      </c>
      <c r="C132" s="7">
        <v>117.02093490123941</v>
      </c>
      <c r="D132" s="6">
        <v>1.7688567339851025</v>
      </c>
      <c r="E132" s="6">
        <v>-10.270100412075067</v>
      </c>
      <c r="F132" s="6">
        <v>20.793042304985974</v>
      </c>
      <c r="G132" s="6">
        <v>20.16746893378243</v>
      </c>
      <c r="H132" s="5">
        <v>114.14918327976254</v>
      </c>
    </row>
    <row r="133" spans="2:8" ht="14.25">
      <c r="B133" s="8" t="s">
        <v>4</v>
      </c>
      <c r="C133" s="7">
        <v>105.94512273492715</v>
      </c>
      <c r="D133" s="6">
        <v>-9.46481257875761</v>
      </c>
      <c r="E133" s="6">
        <v>-18.76286723517956</v>
      </c>
      <c r="F133" s="6">
        <v>19.77007548469114</v>
      </c>
      <c r="G133" s="6">
        <v>14.229389176535934</v>
      </c>
      <c r="H133" s="5">
        <v>115.24896912414896</v>
      </c>
    </row>
    <row r="134" spans="2:8" ht="14.25">
      <c r="B134" s="8" t="s">
        <v>4</v>
      </c>
      <c r="C134" s="7">
        <v>108.97620109195701</v>
      </c>
      <c r="D134" s="6">
        <v>2.8609890467667487</v>
      </c>
      <c r="E134" s="6">
        <v>-16.438681764870676</v>
      </c>
      <c r="F134" s="6">
        <v>17.923352906194</v>
      </c>
      <c r="G134" s="6">
        <v>7.120696331490017</v>
      </c>
      <c r="H134" s="5">
        <v>115.85263898900705</v>
      </c>
    </row>
    <row r="135" spans="2:8" ht="14.25">
      <c r="B135" s="8" t="s">
        <v>6</v>
      </c>
      <c r="C135" s="7">
        <v>115.85213537165768</v>
      </c>
      <c r="D135" s="6">
        <v>6.309574210518298</v>
      </c>
      <c r="E135" s="6">
        <v>-11.166318379537843</v>
      </c>
      <c r="F135" s="6">
        <v>17.922013536688898</v>
      </c>
      <c r="G135" s="6">
        <v>17.912514444713246</v>
      </c>
      <c r="H135" s="5">
        <v>117.31926522603008</v>
      </c>
    </row>
    <row r="136" spans="2:8" ht="14.25">
      <c r="B136" s="8" t="s">
        <v>12</v>
      </c>
      <c r="C136" s="7">
        <v>102.30272839763369</v>
      </c>
      <c r="D136" s="6">
        <v>-11.695431362190279</v>
      </c>
      <c r="E136" s="6">
        <v>-21.55580063996564</v>
      </c>
      <c r="F136" s="6">
        <v>16.499124783404362</v>
      </c>
      <c r="G136" s="6">
        <v>4.8989088097069144</v>
      </c>
      <c r="H136" s="5">
        <v>117.71740389042854</v>
      </c>
    </row>
    <row r="137" spans="2:8" ht="14.25">
      <c r="B137" s="8" t="s">
        <v>11</v>
      </c>
      <c r="C137" s="7">
        <v>118.74000758478876</v>
      </c>
      <c r="D137" s="6">
        <v>16.0672930669709</v>
      </c>
      <c r="E137" s="6">
        <v>-8.951941234750006</v>
      </c>
      <c r="F137" s="6">
        <v>14.74031535832494</v>
      </c>
      <c r="G137" s="6">
        <v>1.3414326961412204</v>
      </c>
      <c r="H137" s="5">
        <v>117.84838168522636</v>
      </c>
    </row>
    <row r="138" spans="2:8" ht="14.25">
      <c r="B138" s="8" t="s">
        <v>10</v>
      </c>
      <c r="C138" s="7">
        <v>130.15538462260153</v>
      </c>
      <c r="D138" s="6">
        <v>9.613758050050137</v>
      </c>
      <c r="E138" s="6">
        <v>-0.198801155791406</v>
      </c>
      <c r="F138" s="6">
        <v>13.556141619118867</v>
      </c>
      <c r="G138" s="6">
        <v>4.0014432609359</v>
      </c>
      <c r="H138" s="5">
        <v>118.2656911076911</v>
      </c>
    </row>
    <row r="139" spans="2:8" ht="14.25">
      <c r="B139" s="8" t="s">
        <v>9</v>
      </c>
      <c r="C139" s="7">
        <v>143.96878181518497</v>
      </c>
      <c r="D139" s="6">
        <v>10.613004780890734</v>
      </c>
      <c r="E139" s="6">
        <v>10.393104848930745</v>
      </c>
      <c r="F139" s="6">
        <v>13.230136415715975</v>
      </c>
      <c r="G139" s="6">
        <v>10.393104848930745</v>
      </c>
      <c r="H139" s="5">
        <v>119.39520205437088</v>
      </c>
    </row>
    <row r="140" spans="1:8" ht="14.25">
      <c r="A140" s="53">
        <f>A152-1</f>
        <v>2001</v>
      </c>
      <c r="B140" s="8" t="s">
        <v>8</v>
      </c>
      <c r="C140" s="7">
        <v>135.74078158646313</v>
      </c>
      <c r="D140" s="6">
        <v>-5.715128047193074</v>
      </c>
      <c r="E140" s="6">
        <v>-5.715128047193074</v>
      </c>
      <c r="F140" s="6">
        <v>8.546143402706562</v>
      </c>
      <c r="G140" s="6">
        <v>8.546143402706562</v>
      </c>
      <c r="H140" s="5">
        <v>120.28580653883849</v>
      </c>
    </row>
    <row r="141" spans="2:8" ht="19.5" customHeight="1">
      <c r="B141" s="8" t="s">
        <v>7</v>
      </c>
      <c r="C141" s="7">
        <v>127.11277351605258</v>
      </c>
      <c r="D141" s="6">
        <v>-6.356238684919269</v>
      </c>
      <c r="E141" s="6">
        <v>-11.70809955228399</v>
      </c>
      <c r="F141" s="6">
        <v>7.57131048622226</v>
      </c>
      <c r="G141" s="6">
        <v>6.549458053372148</v>
      </c>
      <c r="H141" s="5">
        <v>120.93692808793024</v>
      </c>
    </row>
    <row r="142" spans="2:8" ht="14.25">
      <c r="B142" s="8" t="s">
        <v>5</v>
      </c>
      <c r="C142" s="7">
        <v>147.918653219946</v>
      </c>
      <c r="D142" s="6">
        <v>16.36804793757878</v>
      </c>
      <c r="E142" s="6">
        <v>2.7435610379974884</v>
      </c>
      <c r="F142" s="6">
        <v>9.599418861974529</v>
      </c>
      <c r="G142" s="6">
        <v>13.398629895119797</v>
      </c>
      <c r="H142" s="5">
        <v>122.3933737337842</v>
      </c>
    </row>
    <row r="143" spans="2:8" ht="14.25">
      <c r="B143" s="8" t="s">
        <v>6</v>
      </c>
      <c r="C143" s="7">
        <v>128.03401987914486</v>
      </c>
      <c r="D143" s="6">
        <v>-13.442951857622653</v>
      </c>
      <c r="E143" s="6">
        <v>-11.068206409147653</v>
      </c>
      <c r="F143" s="6">
        <v>10.00959352110593</v>
      </c>
      <c r="G143" s="6">
        <v>11.34653672997521</v>
      </c>
      <c r="H143" s="5">
        <v>123.48062706013305</v>
      </c>
    </row>
    <row r="144" spans="2:8" ht="14.25">
      <c r="B144" s="8" t="s">
        <v>5</v>
      </c>
      <c r="C144" s="7">
        <v>124.92603516827572</v>
      </c>
      <c r="D144" s="6">
        <v>-2.427467882210421</v>
      </c>
      <c r="E144" s="6">
        <v>-13.226997135639262</v>
      </c>
      <c r="F144" s="6">
        <v>9.38200507288336</v>
      </c>
      <c r="G144" s="6">
        <v>6.755287225920603</v>
      </c>
      <c r="H144" s="5">
        <v>124.13938541571942</v>
      </c>
    </row>
    <row r="145" spans="2:8" ht="14.25">
      <c r="B145" s="8" t="s">
        <v>4</v>
      </c>
      <c r="C145" s="7">
        <v>117.69167298705734</v>
      </c>
      <c r="D145" s="6">
        <v>-5.790916338194574</v>
      </c>
      <c r="E145" s="6">
        <v>-18.251949135653568</v>
      </c>
      <c r="F145" s="6">
        <v>9.635499369141897</v>
      </c>
      <c r="G145" s="6">
        <v>11.08739123510183</v>
      </c>
      <c r="H145" s="5">
        <v>125.11826460339694</v>
      </c>
    </row>
    <row r="146" spans="2:8" ht="14.25">
      <c r="B146" s="8" t="s">
        <v>4</v>
      </c>
      <c r="C146" s="7">
        <v>114.19978467838732</v>
      </c>
      <c r="D146" s="6">
        <v>-2.9669799230860106</v>
      </c>
      <c r="E146" s="6">
        <v>-20.67739739231286</v>
      </c>
      <c r="F146" s="6">
        <v>8.993334661811359</v>
      </c>
      <c r="G146" s="6">
        <v>4.793325087578082</v>
      </c>
      <c r="H146" s="5">
        <v>125.55356323559944</v>
      </c>
    </row>
    <row r="147" spans="2:8" ht="14.25">
      <c r="B147" s="8" t="s">
        <v>6</v>
      </c>
      <c r="C147" s="7">
        <v>118.59003445269339</v>
      </c>
      <c r="D147" s="6">
        <v>3.8443590648353787</v>
      </c>
      <c r="E147" s="6">
        <v>-17.62795172850089</v>
      </c>
      <c r="F147" s="6">
        <v>8.174086400348157</v>
      </c>
      <c r="G147" s="6">
        <v>2.3632702774553316</v>
      </c>
      <c r="H147" s="5">
        <v>125.78172149235242</v>
      </c>
    </row>
    <row r="148" spans="2:8" ht="14.25">
      <c r="B148" s="8" t="s">
        <v>12</v>
      </c>
      <c r="C148" s="7">
        <v>110.04543067850105</v>
      </c>
      <c r="D148" s="6">
        <v>-7.205161726806697</v>
      </c>
      <c r="E148" s="6">
        <v>-23.562991024145685</v>
      </c>
      <c r="F148" s="6">
        <v>8.114501431829634</v>
      </c>
      <c r="G148" s="6">
        <v>7.568422076459935</v>
      </c>
      <c r="H148" s="5">
        <v>126.42694668242471</v>
      </c>
    </row>
    <row r="149" spans="2:8" ht="14.25">
      <c r="B149" s="8" t="s">
        <v>11</v>
      </c>
      <c r="C149" s="7">
        <v>135.1945871234139</v>
      </c>
      <c r="D149" s="6">
        <v>22.85343088745446</v>
      </c>
      <c r="E149" s="6">
        <v>-6.094512005411456</v>
      </c>
      <c r="F149" s="6">
        <v>8.70308355321885</v>
      </c>
      <c r="G149" s="6">
        <v>13.85765410775759</v>
      </c>
      <c r="H149" s="5">
        <v>127.7981616439768</v>
      </c>
    </row>
    <row r="150" spans="2:8" ht="14.25">
      <c r="B150" s="8" t="s">
        <v>10</v>
      </c>
      <c r="C150" s="7">
        <v>137.89471816779206</v>
      </c>
      <c r="D150" s="6">
        <v>1.9972183072043626</v>
      </c>
      <c r="E150" s="6">
        <v>-4.219014407713939</v>
      </c>
      <c r="F150" s="6">
        <v>8.424663960494371</v>
      </c>
      <c r="G150" s="6">
        <v>5.946226172379654</v>
      </c>
      <c r="H150" s="5">
        <v>128.44310610607602</v>
      </c>
    </row>
    <row r="151" spans="2:8" ht="14.25">
      <c r="B151" s="8" t="s">
        <v>9</v>
      </c>
      <c r="C151" s="7">
        <v>149.60761588124868</v>
      </c>
      <c r="D151" s="6">
        <v>8.494087278385965</v>
      </c>
      <c r="E151" s="6">
        <v>3.9167061045931373</v>
      </c>
      <c r="F151" s="6">
        <v>7.971682887399023</v>
      </c>
      <c r="G151" s="6">
        <v>3.9167061045931373</v>
      </c>
      <c r="H151" s="5">
        <v>128.91300894491465</v>
      </c>
    </row>
    <row r="152" spans="1:8" ht="14.25">
      <c r="A152" s="53">
        <f>A164-1</f>
        <v>2002</v>
      </c>
      <c r="B152" s="8" t="s">
        <v>8</v>
      </c>
      <c r="C152" s="7">
        <v>142.76267490851131</v>
      </c>
      <c r="D152" s="6">
        <v>-4.5752623838151045</v>
      </c>
      <c r="E152" s="6">
        <v>-4.5752623838151045</v>
      </c>
      <c r="F152" s="6">
        <v>5.173016716111545</v>
      </c>
      <c r="G152" s="6">
        <v>5.173016716111545</v>
      </c>
      <c r="H152" s="5">
        <v>129.49816672175203</v>
      </c>
    </row>
    <row r="153" spans="2:8" ht="14.25">
      <c r="B153" s="8" t="s">
        <v>7</v>
      </c>
      <c r="C153" s="7">
        <v>130.81122328436155</v>
      </c>
      <c r="D153" s="6">
        <v>-8.371552040341633</v>
      </c>
      <c r="E153" s="6">
        <v>-12.563793952713475</v>
      </c>
      <c r="F153" s="6">
        <v>4.078447060065882</v>
      </c>
      <c r="G153" s="6">
        <v>2.9095815204141617</v>
      </c>
      <c r="H153" s="5">
        <v>129.8063708691111</v>
      </c>
    </row>
    <row r="154" spans="2:8" ht="14.25">
      <c r="B154" s="8" t="s">
        <v>5</v>
      </c>
      <c r="C154" s="7">
        <v>139.07680625447244</v>
      </c>
      <c r="D154" s="6">
        <v>6.318710858733367</v>
      </c>
      <c r="E154" s="6">
        <v>-7.038952906739104</v>
      </c>
      <c r="F154" s="6">
        <v>0.4573084757985679</v>
      </c>
      <c r="G154" s="6">
        <v>-5.9775064016613815</v>
      </c>
      <c r="H154" s="5">
        <v>129.069550288655</v>
      </c>
    </row>
    <row r="155" spans="2:8" ht="14.25">
      <c r="B155" s="8" t="s">
        <v>6</v>
      </c>
      <c r="C155" s="7">
        <v>130.9767680644478</v>
      </c>
      <c r="D155" s="6">
        <v>-5.824147396082557</v>
      </c>
      <c r="E155" s="6">
        <v>-12.453141310392335</v>
      </c>
      <c r="F155" s="6">
        <v>0.8948011470243378</v>
      </c>
      <c r="G155" s="6">
        <v>2.2984111473502766</v>
      </c>
      <c r="H155" s="5">
        <v>129.31477930409687</v>
      </c>
    </row>
    <row r="156" spans="2:8" ht="14.25">
      <c r="B156" s="8" t="s">
        <v>5</v>
      </c>
      <c r="C156" s="7">
        <v>119.129292647062</v>
      </c>
      <c r="D156" s="6">
        <v>-9.045478516889494</v>
      </c>
      <c r="E156" s="6">
        <v>-20.372173605372403</v>
      </c>
      <c r="F156" s="6">
        <v>-0.14697164276364916</v>
      </c>
      <c r="G156" s="6">
        <v>-4.640139674172394</v>
      </c>
      <c r="H156" s="5">
        <v>128.83171742732907</v>
      </c>
    </row>
    <row r="157" spans="2:8" ht="14.25">
      <c r="B157" s="8" t="s">
        <v>4</v>
      </c>
      <c r="C157" s="7">
        <v>114.47449048095618</v>
      </c>
      <c r="D157" s="6">
        <v>-3.907353147723591</v>
      </c>
      <c r="E157" s="6">
        <v>-23.483513986466765</v>
      </c>
      <c r="F157" s="6">
        <v>-0.5365436764933174</v>
      </c>
      <c r="G157" s="6">
        <v>-2.7335685052713665</v>
      </c>
      <c r="H157" s="5">
        <v>128.56361888515397</v>
      </c>
    </row>
    <row r="158" spans="2:8" ht="14.25">
      <c r="B158" s="8" t="s">
        <v>4</v>
      </c>
      <c r="C158" s="7">
        <v>119.07837174366345</v>
      </c>
      <c r="D158" s="6">
        <v>4.02175300659946</v>
      </c>
      <c r="E158" s="6">
        <v>-20.406209909673223</v>
      </c>
      <c r="F158" s="6">
        <v>0.07658420964498092</v>
      </c>
      <c r="G158" s="6">
        <v>4.271975712577181</v>
      </c>
      <c r="H158" s="5">
        <v>128.9701678072603</v>
      </c>
    </row>
    <row r="159" spans="2:8" ht="14.25">
      <c r="B159" s="8" t="s">
        <v>6</v>
      </c>
      <c r="C159" s="7">
        <v>110.89219262510355</v>
      </c>
      <c r="D159" s="6">
        <v>-6.874614590953643</v>
      </c>
      <c r="E159" s="6">
        <v>-25.877976216715847</v>
      </c>
      <c r="F159" s="6">
        <v>-0.6913666316888056</v>
      </c>
      <c r="G159" s="6">
        <v>-6.491137187973894</v>
      </c>
      <c r="H159" s="5">
        <v>128.32868098829445</v>
      </c>
    </row>
    <row r="160" spans="2:8" ht="14.25">
      <c r="B160" s="8" t="s">
        <v>12</v>
      </c>
      <c r="C160" s="7">
        <v>110.09347982690778</v>
      </c>
      <c r="D160" s="6">
        <v>-0.72026062366356</v>
      </c>
      <c r="E160" s="6">
        <v>-26.411847967489376</v>
      </c>
      <c r="F160" s="6">
        <v>-0.6194200071231504</v>
      </c>
      <c r="G160" s="6">
        <v>0.043663010913297384</v>
      </c>
      <c r="H160" s="5">
        <v>128.33268508399502</v>
      </c>
    </row>
    <row r="161" spans="2:8" ht="14.25">
      <c r="B161" s="8" t="s">
        <v>11</v>
      </c>
      <c r="C161" s="7">
        <v>129.07049251633998</v>
      </c>
      <c r="D161" s="6">
        <v>17.2371812747389</v>
      </c>
      <c r="E161" s="6">
        <v>-13.727324804915064</v>
      </c>
      <c r="F161" s="6">
        <v>-1.0391791438220777</v>
      </c>
      <c r="G161" s="6">
        <v>-4.529837131336823</v>
      </c>
      <c r="H161" s="5">
        <v>127.82234386673889</v>
      </c>
    </row>
    <row r="162" spans="2:8" ht="14.25">
      <c r="B162" s="8" t="s">
        <v>10</v>
      </c>
      <c r="C162" s="7">
        <v>128.08422121825552</v>
      </c>
      <c r="D162" s="6">
        <v>-0.7641338301700551</v>
      </c>
      <c r="E162" s="6">
        <v>-14.38656350227343</v>
      </c>
      <c r="F162" s="6">
        <v>-1.6387091715222568</v>
      </c>
      <c r="G162" s="6">
        <v>-7.114483484130996</v>
      </c>
      <c r="H162" s="5">
        <v>127.00480245427752</v>
      </c>
    </row>
    <row r="163" spans="2:8" ht="14.25">
      <c r="B163" s="8" t="s">
        <v>9</v>
      </c>
      <c r="C163" s="7">
        <v>142.90830187387854</v>
      </c>
      <c r="D163" s="6">
        <v>11.573697770596425</v>
      </c>
      <c r="E163" s="6">
        <v>-4.477923111005078</v>
      </c>
      <c r="F163" s="6">
        <v>-1.9132922876479497</v>
      </c>
      <c r="G163" s="6">
        <v>-4.477923111005078</v>
      </c>
      <c r="H163" s="5">
        <v>126.44652628699669</v>
      </c>
    </row>
    <row r="164" spans="1:8" ht="14.25">
      <c r="A164" s="53">
        <f>A176-1</f>
        <v>2003</v>
      </c>
      <c r="B164" s="8" t="s">
        <v>8</v>
      </c>
      <c r="C164" s="7">
        <v>144.15098128734675</v>
      </c>
      <c r="D164" s="6">
        <v>0.869564187086147</v>
      </c>
      <c r="E164" s="6">
        <v>0.869564187086147</v>
      </c>
      <c r="F164" s="6">
        <v>0.9724575276591985</v>
      </c>
      <c r="G164" s="6">
        <v>0.9724575276591985</v>
      </c>
      <c r="H164" s="5">
        <v>126.56221848523296</v>
      </c>
    </row>
    <row r="165" spans="2:8" ht="14.25">
      <c r="B165" s="8" t="s">
        <v>7</v>
      </c>
      <c r="C165" s="7">
        <v>134.0719621672116</v>
      </c>
      <c r="D165" s="6">
        <v>-6.99198786586398</v>
      </c>
      <c r="E165" s="6">
        <v>-6.183223501224799</v>
      </c>
      <c r="F165" s="6">
        <v>1.6993745720609077</v>
      </c>
      <c r="G165" s="6">
        <v>2.492705748773383</v>
      </c>
      <c r="H165" s="5">
        <v>126.83394672547047</v>
      </c>
    </row>
    <row r="166" spans="2:8" ht="14.25">
      <c r="B166" s="8" t="s">
        <v>5</v>
      </c>
      <c r="C166" s="7">
        <v>148.44991157945165</v>
      </c>
      <c r="D166" s="6">
        <v>10.72405384379187</v>
      </c>
      <c r="E166" s="6">
        <v>3.87773812501373</v>
      </c>
      <c r="F166" s="6">
        <v>3.3980677690697902</v>
      </c>
      <c r="G166" s="6">
        <v>6.739517233253833</v>
      </c>
      <c r="H166" s="5">
        <v>127.6150388358854</v>
      </c>
    </row>
    <row r="167" spans="2:8" ht="14.25">
      <c r="B167" s="8" t="s">
        <v>6</v>
      </c>
      <c r="C167" s="7">
        <v>135.02799614752337</v>
      </c>
      <c r="D167" s="6">
        <v>-9.041376508159626</v>
      </c>
      <c r="E167" s="6">
        <v>-5.514239287028833</v>
      </c>
      <c r="F167" s="6">
        <v>3.324588911269233</v>
      </c>
      <c r="G167" s="6">
        <v>3.093089059185017</v>
      </c>
      <c r="H167" s="5">
        <v>127.9526411761417</v>
      </c>
    </row>
    <row r="168" spans="2:8" ht="14.25">
      <c r="B168" s="8" t="s">
        <v>5</v>
      </c>
      <c r="C168" s="7">
        <v>133.26264455592903</v>
      </c>
      <c r="D168" s="6">
        <v>-1.3073967191704616</v>
      </c>
      <c r="E168" s="6">
        <v>-6.7495430226734765</v>
      </c>
      <c r="F168" s="6">
        <v>4.859509894386016</v>
      </c>
      <c r="G168" s="6">
        <v>11.863876293414389</v>
      </c>
      <c r="H168" s="5">
        <v>129.13042050188062</v>
      </c>
    </row>
    <row r="169" spans="2:8" ht="14.25">
      <c r="B169" s="8" t="s">
        <v>4</v>
      </c>
      <c r="C169" s="7">
        <v>121.83852435745351</v>
      </c>
      <c r="D169" s="6">
        <v>-8.572635067046807</v>
      </c>
      <c r="E169" s="6">
        <v>-14.743564397693165</v>
      </c>
      <c r="F169" s="6">
        <v>5.091247189040304</v>
      </c>
      <c r="G169" s="6">
        <v>6.432903824736735</v>
      </c>
      <c r="H169" s="5">
        <v>129.7440899915887</v>
      </c>
    </row>
    <row r="170" spans="2:8" ht="14.25">
      <c r="B170" s="8" t="s">
        <v>4</v>
      </c>
      <c r="C170" s="7">
        <v>125.65135452112135</v>
      </c>
      <c r="D170" s="6">
        <v>3.1294126252560783</v>
      </c>
      <c r="E170" s="6">
        <v>-12.07553873811127</v>
      </c>
      <c r="F170" s="6">
        <v>5.148192747551561</v>
      </c>
      <c r="G170" s="6">
        <v>5.519879623150503</v>
      </c>
      <c r="H170" s="5">
        <v>130.2918385563769</v>
      </c>
    </row>
    <row r="171" spans="2:8" ht="14.25">
      <c r="B171" s="8" t="s">
        <v>6</v>
      </c>
      <c r="C171" s="7">
        <v>118.70262236889182</v>
      </c>
      <c r="D171" s="6">
        <v>-5.530168917567446</v>
      </c>
      <c r="E171" s="6">
        <v>-16.937909965754862</v>
      </c>
      <c r="F171" s="6">
        <v>5.35683870943473</v>
      </c>
      <c r="G171" s="6">
        <v>7.043263875386807</v>
      </c>
      <c r="H171" s="5">
        <v>130.94270770169257</v>
      </c>
    </row>
    <row r="172" spans="2:8" ht="14.25">
      <c r="B172" s="8" t="s">
        <v>12</v>
      </c>
      <c r="C172" s="7">
        <v>121.00678079425708</v>
      </c>
      <c r="D172" s="6">
        <v>1.9411183842296564</v>
      </c>
      <c r="E172" s="6">
        <v>-15.325576465774748</v>
      </c>
      <c r="F172" s="6">
        <v>5.8057594937749535</v>
      </c>
      <c r="G172" s="6">
        <v>9.912758670638366</v>
      </c>
      <c r="H172" s="5">
        <v>131.8521494489717</v>
      </c>
    </row>
    <row r="173" spans="2:8" ht="14.25">
      <c r="B173" s="8" t="s">
        <v>11</v>
      </c>
      <c r="C173" s="7">
        <v>137.1483044722164</v>
      </c>
      <c r="D173" s="6">
        <v>13.339354680796035</v>
      </c>
      <c r="E173" s="6">
        <v>-4.030554786625007</v>
      </c>
      <c r="F173" s="6">
        <v>5.852638956171341</v>
      </c>
      <c r="G173" s="6">
        <v>6.258449780730313</v>
      </c>
      <c r="H173" s="5">
        <v>132.52530044529473</v>
      </c>
    </row>
    <row r="174" spans="2:8" ht="14.25">
      <c r="B174" s="8" t="s">
        <v>10</v>
      </c>
      <c r="C174" s="7">
        <v>136.05495395907673</v>
      </c>
      <c r="D174" s="6">
        <v>-0.7972030841702282</v>
      </c>
      <c r="E174" s="6">
        <v>-4.795626163727096</v>
      </c>
      <c r="F174" s="6">
        <v>5.887156451053577</v>
      </c>
      <c r="G174" s="6">
        <v>6.223040328471896</v>
      </c>
      <c r="H174" s="5">
        <v>133.1895281736965</v>
      </c>
    </row>
    <row r="175" spans="2:8" ht="14.25">
      <c r="B175" s="8" t="s">
        <v>9</v>
      </c>
      <c r="C175" s="7">
        <v>153.01681632913653</v>
      </c>
      <c r="D175" s="6">
        <v>12.46692007639918</v>
      </c>
      <c r="E175" s="6">
        <v>7.073427031677348</v>
      </c>
      <c r="F175" s="6">
        <v>5.998882147294471</v>
      </c>
      <c r="G175" s="6">
        <v>7.073427031677348</v>
      </c>
      <c r="H175" s="5">
        <v>134.03190437830133</v>
      </c>
    </row>
    <row r="176" spans="1:8" ht="14.25">
      <c r="A176" s="53">
        <f>A188-1</f>
        <v>2004</v>
      </c>
      <c r="B176" s="8" t="s">
        <v>8</v>
      </c>
      <c r="C176" s="7">
        <v>149.30693963586234</v>
      </c>
      <c r="D176" s="6">
        <v>-2.424489531460594</v>
      </c>
      <c r="E176" s="6">
        <v>-2.424489531460594</v>
      </c>
      <c r="F176" s="6">
        <v>3.576776448186525</v>
      </c>
      <c r="G176" s="6">
        <v>3.576776448186525</v>
      </c>
      <c r="H176" s="5">
        <v>134.46156757401096</v>
      </c>
    </row>
    <row r="177" spans="2:8" ht="14.25">
      <c r="B177" s="8" t="s">
        <v>7</v>
      </c>
      <c r="C177" s="7">
        <v>147.26139217566524</v>
      </c>
      <c r="D177" s="6">
        <v>-1.3700283892938203</v>
      </c>
      <c r="E177" s="6">
        <v>-3.7613017258779413</v>
      </c>
      <c r="F177" s="6">
        <v>6.593772651954377</v>
      </c>
      <c r="G177" s="6">
        <v>9.837575131483533</v>
      </c>
      <c r="H177" s="5">
        <v>135.5606867413821</v>
      </c>
    </row>
    <row r="178" spans="2:8" ht="14.25">
      <c r="B178" s="8" t="s">
        <v>5</v>
      </c>
      <c r="C178" s="7">
        <v>165.7208902891395</v>
      </c>
      <c r="D178" s="6">
        <v>12.53519190654826</v>
      </c>
      <c r="E178" s="6">
        <v>8.302403791147196</v>
      </c>
      <c r="F178" s="6">
        <v>8.347464959733175</v>
      </c>
      <c r="G178" s="6">
        <v>11.634212864077242</v>
      </c>
      <c r="H178" s="5">
        <v>136.9999349671894</v>
      </c>
    </row>
    <row r="179" spans="2:8" ht="14.25">
      <c r="B179" s="8" t="s">
        <v>6</v>
      </c>
      <c r="C179" s="7">
        <v>141.28341789006836</v>
      </c>
      <c r="D179" s="6">
        <v>-14.746162874477776</v>
      </c>
      <c r="E179" s="6">
        <v>-7.668045068869967</v>
      </c>
      <c r="F179" s="6">
        <v>7.45446419052509</v>
      </c>
      <c r="G179" s="6">
        <v>4.632685014232685</v>
      </c>
      <c r="H179" s="5">
        <v>137.5212201124015</v>
      </c>
    </row>
    <row r="180" spans="2:8" ht="14.25">
      <c r="B180" s="8" t="s">
        <v>5</v>
      </c>
      <c r="C180" s="7">
        <v>133.36207332539496</v>
      </c>
      <c r="D180" s="6">
        <v>-5.606705077617069</v>
      </c>
      <c r="E180" s="6">
        <v>-12.844825474256737</v>
      </c>
      <c r="F180" s="6">
        <v>6.039341323119429</v>
      </c>
      <c r="G180" s="6">
        <v>0.07461113337294822</v>
      </c>
      <c r="H180" s="5">
        <v>137.52950584319032</v>
      </c>
    </row>
    <row r="181" spans="2:8" ht="14.25">
      <c r="B181" s="8" t="s">
        <v>4</v>
      </c>
      <c r="C181" s="7">
        <v>126.85079291126439</v>
      </c>
      <c r="D181" s="6">
        <v>-4.8824079078640725</v>
      </c>
      <c r="E181" s="6">
        <v>-17.10009660741436</v>
      </c>
      <c r="F181" s="6">
        <v>5.752126583504169</v>
      </c>
      <c r="G181" s="6">
        <v>4.113861834952748</v>
      </c>
      <c r="H181" s="5">
        <v>137.94719488934123</v>
      </c>
    </row>
    <row r="182" spans="2:8" ht="14.25">
      <c r="B182" s="8" t="s">
        <v>4</v>
      </c>
      <c r="C182" s="7">
        <v>132.622683490494</v>
      </c>
      <c r="D182" s="6">
        <v>4.550141506223948</v>
      </c>
      <c r="E182" s="6">
        <v>-13.328033694528774</v>
      </c>
      <c r="F182" s="6">
        <v>5.724932029007079</v>
      </c>
      <c r="G182" s="6">
        <v>5.54815266094153</v>
      </c>
      <c r="H182" s="5">
        <v>138.52813897012228</v>
      </c>
    </row>
    <row r="183" spans="2:8" ht="14.25">
      <c r="B183" s="8" t="s">
        <v>6</v>
      </c>
      <c r="C183" s="7">
        <v>136.73040781823784</v>
      </c>
      <c r="D183" s="6">
        <v>3.0973014718392866</v>
      </c>
      <c r="E183" s="6">
        <v>-10.643541606477369</v>
      </c>
      <c r="F183" s="6">
        <v>6.783413631522817</v>
      </c>
      <c r="G183" s="6">
        <v>15.187352300710867</v>
      </c>
      <c r="H183" s="5">
        <v>140.03045442423445</v>
      </c>
    </row>
    <row r="184" spans="2:8" ht="14.25">
      <c r="B184" s="8" t="s">
        <v>12</v>
      </c>
      <c r="C184" s="7">
        <v>131.35153123416737</v>
      </c>
      <c r="D184" s="6">
        <v>-3.9339285751424535</v>
      </c>
      <c r="E184" s="6">
        <v>-14.158760856955432</v>
      </c>
      <c r="F184" s="6">
        <v>6.964129859152579</v>
      </c>
      <c r="G184" s="6">
        <v>8.548901451645952</v>
      </c>
      <c r="H184" s="5">
        <v>140.89251696089363</v>
      </c>
    </row>
    <row r="185" spans="2:8" ht="14.25">
      <c r="B185" s="8" t="s">
        <v>11</v>
      </c>
      <c r="C185" s="7">
        <v>143.93554447780826</v>
      </c>
      <c r="D185" s="6">
        <v>9.580408485080172</v>
      </c>
      <c r="E185" s="6">
        <v>-5.934819498397226</v>
      </c>
      <c r="F185" s="6">
        <v>6.75463067016957</v>
      </c>
      <c r="G185" s="6">
        <v>4.948832602569153</v>
      </c>
      <c r="H185" s="5">
        <v>141.45812029469295</v>
      </c>
    </row>
    <row r="186" spans="2:8" ht="14.25">
      <c r="B186" s="8" t="s">
        <v>10</v>
      </c>
      <c r="C186" s="7">
        <v>151.94395256089962</v>
      </c>
      <c r="D186" s="6">
        <v>5.56388494040545</v>
      </c>
      <c r="E186" s="6">
        <v>-0.7011410863033474</v>
      </c>
      <c r="F186" s="6">
        <v>7.214926484881645</v>
      </c>
      <c r="G186" s="6">
        <v>11.6783682912436</v>
      </c>
      <c r="H186" s="5">
        <v>142.78220351151154</v>
      </c>
    </row>
    <row r="187" spans="2:8" ht="14.25">
      <c r="B187" s="8" t="s">
        <v>9</v>
      </c>
      <c r="C187" s="7">
        <v>149.05924440294277</v>
      </c>
      <c r="D187" s="6">
        <v>-1.8985343670065769</v>
      </c>
      <c r="E187" s="6">
        <v>-2.5863640488252626</v>
      </c>
      <c r="F187" s="6">
        <v>6.282460516958266</v>
      </c>
      <c r="G187" s="6">
        <v>-2.5863640488252626</v>
      </c>
      <c r="H187" s="5">
        <v>142.45240585099538</v>
      </c>
    </row>
    <row r="188" spans="1:8" ht="14.25">
      <c r="A188" s="53">
        <f>A200-1</f>
        <v>2005</v>
      </c>
      <c r="B188" s="8" t="s">
        <v>8</v>
      </c>
      <c r="C188" s="7">
        <v>156.72896731092993</v>
      </c>
      <c r="D188" s="6">
        <v>5.145419151095432</v>
      </c>
      <c r="E188" s="6">
        <v>5.145419151095432</v>
      </c>
      <c r="F188" s="6">
        <v>4.970986407710742</v>
      </c>
      <c r="G188" s="6">
        <v>4.970986407710742</v>
      </c>
      <c r="H188" s="5">
        <v>143.070908157251</v>
      </c>
    </row>
    <row r="189" spans="2:8" ht="14.25">
      <c r="B189" s="8" t="s">
        <v>7</v>
      </c>
      <c r="C189" s="7">
        <v>148.72149271503176</v>
      </c>
      <c r="D189" s="6">
        <v>-5.10912228497773</v>
      </c>
      <c r="E189" s="6">
        <v>-0.2265888903864144</v>
      </c>
      <c r="F189" s="6">
        <v>2.994968532270259</v>
      </c>
      <c r="G189" s="6">
        <v>0.9915026048543663</v>
      </c>
      <c r="H189" s="5">
        <v>143.19258320219822</v>
      </c>
    </row>
    <row r="190" spans="2:8" ht="14.25">
      <c r="B190" s="8" t="s">
        <v>5</v>
      </c>
      <c r="C190" s="7">
        <v>162.31358067155526</v>
      </c>
      <c r="D190" s="6">
        <v>9.139289626797641</v>
      </c>
      <c r="E190" s="6">
        <v>8.89199212145666</v>
      </c>
      <c r="F190" s="6">
        <v>1.18428428246109</v>
      </c>
      <c r="G190" s="6">
        <v>-2.0560531696633966</v>
      </c>
      <c r="H190" s="5">
        <v>142.90864073406618</v>
      </c>
    </row>
    <row r="191" spans="2:8" ht="14.25">
      <c r="B191" s="8" t="s">
        <v>6</v>
      </c>
      <c r="C191" s="7">
        <v>156.25940915264434</v>
      </c>
      <c r="D191" s="6">
        <v>-3.7299229638471543</v>
      </c>
      <c r="E191" s="6">
        <v>4.830404701527802</v>
      </c>
      <c r="F191" s="6">
        <v>3.388293057773417</v>
      </c>
      <c r="G191" s="6">
        <v>10.599963878442331</v>
      </c>
      <c r="H191" s="5">
        <v>144.15664000594754</v>
      </c>
    </row>
    <row r="192" spans="2:8" ht="14.25">
      <c r="B192" s="8" t="s">
        <v>5</v>
      </c>
      <c r="C192" s="7">
        <v>147.9484529291549</v>
      </c>
      <c r="D192" s="6">
        <v>-5.318691698988021</v>
      </c>
      <c r="E192" s="6">
        <v>-0.7452013313479</v>
      </c>
      <c r="F192" s="6">
        <v>4.754449590998644</v>
      </c>
      <c r="G192" s="6">
        <v>10.937427141050904</v>
      </c>
      <c r="H192" s="5">
        <v>145.3721716395942</v>
      </c>
    </row>
    <row r="193" spans="2:8" ht="14.25">
      <c r="B193" s="8" t="s">
        <v>4</v>
      </c>
      <c r="C193" s="7">
        <v>134.1607117940607</v>
      </c>
      <c r="D193" s="6">
        <v>-9.319287131509569</v>
      </c>
      <c r="E193" s="6">
        <v>-9.99504101108133</v>
      </c>
      <c r="F193" s="6">
        <v>4.902502767259231</v>
      </c>
      <c r="G193" s="6">
        <v>5.7626118962534</v>
      </c>
      <c r="H193" s="5">
        <v>145.98133154649386</v>
      </c>
    </row>
    <row r="194" spans="2:8" ht="14.25">
      <c r="B194" s="8" t="s">
        <v>4</v>
      </c>
      <c r="C194" s="7">
        <v>136.6994490077785</v>
      </c>
      <c r="D194" s="6">
        <v>1.8923104832768267</v>
      </c>
      <c r="E194" s="6">
        <v>-8.291867736665015</v>
      </c>
      <c r="F194" s="6">
        <v>4.6591220688792845</v>
      </c>
      <c r="G194" s="6">
        <v>3.0739579459472255</v>
      </c>
      <c r="H194" s="5">
        <v>146.32106200626762</v>
      </c>
    </row>
    <row r="195" spans="2:8" ht="14.25">
      <c r="B195" s="8" t="s">
        <v>6</v>
      </c>
      <c r="C195" s="7">
        <v>135.95022434633378</v>
      </c>
      <c r="D195" s="6">
        <v>-0.5480816981216052</v>
      </c>
      <c r="E195" s="6">
        <v>-8.794503225289517</v>
      </c>
      <c r="F195" s="6">
        <v>4.028076573387329</v>
      </c>
      <c r="G195" s="6">
        <v>-0.5705998280508218</v>
      </c>
      <c r="H195" s="5">
        <v>146.25604671694225</v>
      </c>
    </row>
    <row r="196" spans="2:8" ht="14.25">
      <c r="B196" s="8" t="s">
        <v>12</v>
      </c>
      <c r="C196" s="7">
        <v>132.66286810818593</v>
      </c>
      <c r="D196" s="6">
        <v>-2.4180587078497906</v>
      </c>
      <c r="E196" s="6">
        <v>-10.999905682088063</v>
      </c>
      <c r="F196" s="6">
        <v>3.7133565693426407</v>
      </c>
      <c r="G196" s="6">
        <v>0.9983415204203316</v>
      </c>
      <c r="H196" s="5">
        <v>146.36532478977713</v>
      </c>
    </row>
    <row r="197" spans="2:8" ht="14.25">
      <c r="B197" s="8" t="s">
        <v>11</v>
      </c>
      <c r="C197" s="7">
        <v>152.68114982592041</v>
      </c>
      <c r="D197" s="6">
        <v>15.089589124071745</v>
      </c>
      <c r="E197" s="6">
        <v>2.4298428705211705</v>
      </c>
      <c r="F197" s="6">
        <v>3.954815200509443</v>
      </c>
      <c r="G197" s="6">
        <v>6.0760567376465735</v>
      </c>
      <c r="H197" s="5">
        <v>147.09412523545313</v>
      </c>
    </row>
    <row r="198" spans="2:8" ht="14.25">
      <c r="B198" s="8" t="s">
        <v>10</v>
      </c>
      <c r="C198" s="7">
        <v>152.62029780272104</v>
      </c>
      <c r="D198" s="6">
        <v>-0.03985562282492472</v>
      </c>
      <c r="E198" s="6">
        <v>2.389018818686539</v>
      </c>
      <c r="F198" s="6">
        <v>3.613052761526614</v>
      </c>
      <c r="G198" s="6">
        <v>0.4451281083729386</v>
      </c>
      <c r="H198" s="5">
        <v>147.15048733893826</v>
      </c>
    </row>
    <row r="199" spans="2:8" ht="14.25">
      <c r="B199" s="8" t="s">
        <v>9</v>
      </c>
      <c r="C199" s="7">
        <v>156.28464593480683</v>
      </c>
      <c r="D199" s="6">
        <v>2.400957267703907</v>
      </c>
      <c r="E199" s="6">
        <v>4.847335407344522</v>
      </c>
      <c r="F199" s="6">
        <v>3.720680075988936</v>
      </c>
      <c r="G199" s="6">
        <v>4.847335407344522</v>
      </c>
      <c r="H199" s="5">
        <v>147.75260413326026</v>
      </c>
    </row>
    <row r="200" spans="1:8" ht="14.25">
      <c r="A200" s="53">
        <f>A212-1</f>
        <v>2006</v>
      </c>
      <c r="B200" s="8" t="s">
        <v>8</v>
      </c>
      <c r="C200" s="7">
        <v>162.63406599826814</v>
      </c>
      <c r="D200" s="6">
        <v>4.062727995755844</v>
      </c>
      <c r="E200" s="6">
        <v>4.062727995755844</v>
      </c>
      <c r="F200" s="6">
        <v>3.767713645189308</v>
      </c>
      <c r="G200" s="6">
        <v>3.767713645189308</v>
      </c>
      <c r="H200" s="5">
        <v>148.24469569053846</v>
      </c>
    </row>
    <row r="201" spans="2:8" ht="14.25">
      <c r="B201" s="8" t="s">
        <v>7</v>
      </c>
      <c r="C201" s="7">
        <v>154.33979147605007</v>
      </c>
      <c r="D201" s="6">
        <v>-5.099961358837579</v>
      </c>
      <c r="E201" s="6">
        <v>-1.2444309209799442</v>
      </c>
      <c r="F201" s="6">
        <v>3.772591289395044</v>
      </c>
      <c r="G201" s="6">
        <v>3.777731556113184</v>
      </c>
      <c r="H201" s="5">
        <v>148.71288725395667</v>
      </c>
    </row>
    <row r="202" spans="2:8" ht="14.25">
      <c r="B202" s="8" t="s">
        <v>5</v>
      </c>
      <c r="C202" s="7">
        <v>180.50772507334833</v>
      </c>
      <c r="D202" s="6">
        <v>16.954755055088256</v>
      </c>
      <c r="E202" s="6">
        <v>15.499333919626368</v>
      </c>
      <c r="F202" s="6">
        <v>6.353105254913505</v>
      </c>
      <c r="G202" s="6">
        <v>11.209255766841398</v>
      </c>
      <c r="H202" s="5">
        <v>150.2290659541061</v>
      </c>
    </row>
    <row r="203" spans="2:8" ht="14.25">
      <c r="B203" s="8" t="s">
        <v>6</v>
      </c>
      <c r="C203" s="7">
        <v>155.7282780734831</v>
      </c>
      <c r="D203" s="6">
        <v>-13.72763796662787</v>
      </c>
      <c r="E203" s="6">
        <v>-0.3559964947265626</v>
      </c>
      <c r="F203" s="6">
        <v>4.67713365226845</v>
      </c>
      <c r="G203" s="6">
        <v>-0.3399034221628239</v>
      </c>
      <c r="H203" s="5">
        <v>150.18480503084265</v>
      </c>
    </row>
    <row r="204" spans="2:8" ht="14.25">
      <c r="B204" s="8" t="s">
        <v>5</v>
      </c>
      <c r="C204" s="7">
        <v>156.45373083241293</v>
      </c>
      <c r="D204" s="6">
        <v>0.46584523241663955</v>
      </c>
      <c r="E204" s="6">
        <v>0.1081903449918098</v>
      </c>
      <c r="F204" s="6">
        <v>4.882520793638445</v>
      </c>
      <c r="G204" s="6">
        <v>5.7488116535634015</v>
      </c>
      <c r="H204" s="5">
        <v>150.89357818944748</v>
      </c>
    </row>
    <row r="205" spans="2:8" ht="14.25">
      <c r="B205" s="8" t="s">
        <v>4</v>
      </c>
      <c r="C205" s="7">
        <v>145.65308456452573</v>
      </c>
      <c r="D205" s="6">
        <v>-6.903412408526344</v>
      </c>
      <c r="E205" s="6">
        <v>-6.80269088923553</v>
      </c>
      <c r="F205" s="6">
        <v>5.427909850465773</v>
      </c>
      <c r="G205" s="6">
        <v>8.566123879922504</v>
      </c>
      <c r="H205" s="5">
        <v>151.85127592031958</v>
      </c>
    </row>
    <row r="206" spans="2:8" ht="14.25">
      <c r="B206" s="8" t="s">
        <v>4</v>
      </c>
      <c r="C206" s="7">
        <v>139.53579768346052</v>
      </c>
      <c r="D206" s="6">
        <v>-4.1999020476323645</v>
      </c>
      <c r="E206" s="6">
        <v>-10.716886582916786</v>
      </c>
      <c r="F206" s="6">
        <v>4.9883784683175</v>
      </c>
      <c r="G206" s="6">
        <v>2.07487937681492</v>
      </c>
      <c r="H206" s="5">
        <v>152.08763830995974</v>
      </c>
    </row>
    <row r="207" spans="2:8" ht="14.25">
      <c r="B207" s="8" t="s">
        <v>6</v>
      </c>
      <c r="C207" s="7">
        <v>148.33376932071596</v>
      </c>
      <c r="D207" s="6">
        <v>6.305171707416468</v>
      </c>
      <c r="E207" s="6">
        <v>-5.08743297624229</v>
      </c>
      <c r="F207" s="6">
        <v>5.4636005099813145</v>
      </c>
      <c r="G207" s="6">
        <v>9.108881602751207</v>
      </c>
      <c r="H207" s="5">
        <v>153.11960039115823</v>
      </c>
    </row>
    <row r="208" spans="2:8" ht="14.25">
      <c r="B208" s="8" t="s">
        <v>12</v>
      </c>
      <c r="C208" s="7">
        <v>134.7422006543976</v>
      </c>
      <c r="D208" s="6">
        <v>-9.162828348905293</v>
      </c>
      <c r="E208" s="6">
        <v>-13.784108574168908</v>
      </c>
      <c r="F208" s="6">
        <v>5.069467627754842</v>
      </c>
      <c r="G208" s="6">
        <v>1.5673809679103146</v>
      </c>
      <c r="H208" s="5">
        <v>153.29287810334253</v>
      </c>
    </row>
    <row r="209" spans="2:8" ht="14.25">
      <c r="B209" s="8" t="s">
        <v>11</v>
      </c>
      <c r="C209" s="7">
        <v>154.51291756274944</v>
      </c>
      <c r="D209" s="6">
        <v>14.672995403319899</v>
      </c>
      <c r="E209" s="6">
        <v>-1.1336547883254333</v>
      </c>
      <c r="F209" s="6">
        <v>4.665926368805673</v>
      </c>
      <c r="G209" s="6">
        <v>1.1997340463557604</v>
      </c>
      <c r="H209" s="5">
        <v>153.445525414745</v>
      </c>
    </row>
    <row r="210" spans="2:8" ht="14.25">
      <c r="B210" s="8" t="s">
        <v>10</v>
      </c>
      <c r="C210" s="7">
        <v>160.7979724589844</v>
      </c>
      <c r="D210" s="6">
        <v>4.067656604621761</v>
      </c>
      <c r="E210" s="6">
        <v>2.887888632425395</v>
      </c>
      <c r="F210" s="6">
        <v>4.731275133698176</v>
      </c>
      <c r="G210" s="6">
        <v>5.358182872132722</v>
      </c>
      <c r="H210" s="5">
        <v>154.1269983027669</v>
      </c>
    </row>
    <row r="211" spans="1:8" ht="14.25">
      <c r="A211" s="10"/>
      <c r="B211" s="8" t="s">
        <v>9</v>
      </c>
      <c r="C211" s="7">
        <v>156.82287053283278</v>
      </c>
      <c r="D211" s="6">
        <v>-2.472109483324214</v>
      </c>
      <c r="E211" s="6">
        <v>0.344387380351141</v>
      </c>
      <c r="F211" s="6">
        <v>4.344590917363811</v>
      </c>
      <c r="G211" s="6">
        <v>0.344387380351141</v>
      </c>
      <c r="H211" s="5">
        <v>154.1718503526024</v>
      </c>
    </row>
    <row r="212" spans="1:8" ht="14.25">
      <c r="A212" s="10">
        <v>2007</v>
      </c>
      <c r="B212" s="8" t="s">
        <v>8</v>
      </c>
      <c r="C212" s="7">
        <v>169.12175007418847</v>
      </c>
      <c r="D212" s="6">
        <v>7.8425292813274705</v>
      </c>
      <c r="E212" s="6">
        <v>7.8425292813274705</v>
      </c>
      <c r="F212" s="6">
        <v>3.9891298517921836</v>
      </c>
      <c r="G212" s="6">
        <v>3.9891298517921836</v>
      </c>
      <c r="H212" s="5">
        <v>154.7124906922624</v>
      </c>
    </row>
    <row r="213" spans="1:8" ht="14.25">
      <c r="A213" s="10"/>
      <c r="B213" s="8" t="s">
        <v>7</v>
      </c>
      <c r="C213" s="7">
        <v>161.04225986038205</v>
      </c>
      <c r="D213" s="6">
        <v>-4.7773217875655805</v>
      </c>
      <c r="E213" s="6">
        <v>2.6905446337088135</v>
      </c>
      <c r="F213" s="6">
        <v>4.161274549690908</v>
      </c>
      <c r="G213" s="6">
        <v>4.342670364027312</v>
      </c>
      <c r="H213" s="5">
        <v>155.2710297242901</v>
      </c>
    </row>
    <row r="214" spans="1:8" ht="14.25">
      <c r="A214" s="10"/>
      <c r="B214" s="8" t="s">
        <v>5</v>
      </c>
      <c r="C214" s="7">
        <v>188.87858047704768</v>
      </c>
      <c r="D214" s="6">
        <v>17.285103078408582</v>
      </c>
      <c r="E214" s="6">
        <v>20.44071112542456</v>
      </c>
      <c r="F214" s="6">
        <v>4.334031373289227</v>
      </c>
      <c r="G214" s="6">
        <v>4.637394549345686</v>
      </c>
      <c r="H214" s="5">
        <v>155.96860100793174</v>
      </c>
    </row>
    <row r="215" spans="1:8" ht="14.25">
      <c r="A215" s="10"/>
      <c r="B215" s="8" t="s">
        <v>6</v>
      </c>
      <c r="C215" s="7">
        <v>166.03762285221273</v>
      </c>
      <c r="D215" s="6">
        <v>-12.092931642723004</v>
      </c>
      <c r="E215" s="6">
        <v>5.875898259017487</v>
      </c>
      <c r="F215" s="6">
        <v>4.879037284032295</v>
      </c>
      <c r="G215" s="6">
        <v>6.620085257646657</v>
      </c>
      <c r="H215" s="5">
        <v>156.82771307282587</v>
      </c>
    </row>
    <row r="216" spans="1:8" ht="14.25">
      <c r="A216" s="10"/>
      <c r="B216" s="8" t="s">
        <v>5</v>
      </c>
      <c r="C216" s="7">
        <v>166.26215543021763</v>
      </c>
      <c r="D216" s="6">
        <v>0.1352299401472079</v>
      </c>
      <c r="E216" s="6">
        <v>6.01907417286347</v>
      </c>
      <c r="F216" s="6">
        <v>5.147665978861826</v>
      </c>
      <c r="G216" s="6">
        <v>6.269217452098408</v>
      </c>
      <c r="H216" s="5">
        <v>157.64508178930961</v>
      </c>
    </row>
    <row r="217" spans="1:8" ht="14.25">
      <c r="A217" s="10"/>
      <c r="B217" s="8" t="s">
        <v>4</v>
      </c>
      <c r="C217" s="7">
        <v>149.26605284491063</v>
      </c>
      <c r="D217" s="6">
        <v>-10.222472180351637</v>
      </c>
      <c r="E217" s="6">
        <v>-4.818696190323868</v>
      </c>
      <c r="F217" s="6">
        <v>4.741019041942618</v>
      </c>
      <c r="G217" s="6">
        <v>2.4805298776795492</v>
      </c>
      <c r="H217" s="5">
        <v>157.94616247934167</v>
      </c>
    </row>
    <row r="218" spans="1:8" ht="14.25">
      <c r="A218" s="10"/>
      <c r="B218" s="8" t="s">
        <v>4</v>
      </c>
      <c r="C218" s="7">
        <v>143.17277031322683</v>
      </c>
      <c r="D218" s="6">
        <v>-4.082162297153258</v>
      </c>
      <c r="E218" s="6">
        <v>-8.704151488381362</v>
      </c>
      <c r="F218" s="6">
        <v>4.4689781797921935</v>
      </c>
      <c r="G218" s="6">
        <v>2.6064799787197668</v>
      </c>
      <c r="H218" s="5">
        <v>158.2492435318222</v>
      </c>
    </row>
    <row r="219" spans="1:8" ht="14.25">
      <c r="A219" s="10"/>
      <c r="B219" s="8" t="s">
        <v>6</v>
      </c>
      <c r="C219" s="7">
        <v>151.5428054895674</v>
      </c>
      <c r="D219" s="6">
        <v>5.846108277453177</v>
      </c>
      <c r="E219" s="6">
        <v>-3.366897331572527</v>
      </c>
      <c r="F219" s="6">
        <v>4.193881215475681</v>
      </c>
      <c r="G219" s="6">
        <v>2.163388811291589</v>
      </c>
      <c r="H219" s="5">
        <v>158.51666321255982</v>
      </c>
    </row>
    <row r="220" spans="1:8" ht="14.25">
      <c r="A220" s="10"/>
      <c r="B220" s="8" t="s">
        <v>12</v>
      </c>
      <c r="C220" s="7">
        <v>131.29695614684047</v>
      </c>
      <c r="D220" s="6">
        <v>-13.35982218180638</v>
      </c>
      <c r="E220" s="6">
        <v>-16.276908016836835</v>
      </c>
      <c r="F220" s="6">
        <v>3.533747346270566</v>
      </c>
      <c r="G220" s="6">
        <v>-2.5569157181823843</v>
      </c>
      <c r="H220" s="5">
        <v>158.2295595035967</v>
      </c>
    </row>
    <row r="221" spans="1:8" ht="14.25">
      <c r="A221" s="10"/>
      <c r="B221" s="8" t="s">
        <v>11</v>
      </c>
      <c r="C221" s="7">
        <v>168.23197934330054</v>
      </c>
      <c r="D221" s="6">
        <v>28.130905910074944</v>
      </c>
      <c r="E221" s="6">
        <v>7.275156213952294</v>
      </c>
      <c r="F221" s="6">
        <v>4.072689054934231</v>
      </c>
      <c r="G221" s="6">
        <v>8.878909282765711</v>
      </c>
      <c r="H221" s="5">
        <v>159.37281465197597</v>
      </c>
    </row>
    <row r="222" spans="1:8" ht="14.25">
      <c r="A222" s="10"/>
      <c r="B222" s="8" t="s">
        <v>10</v>
      </c>
      <c r="C222" s="7">
        <v>170.8983109271602</v>
      </c>
      <c r="D222" s="6">
        <v>1.5849136378634832</v>
      </c>
      <c r="E222" s="6">
        <v>8.975374794826596</v>
      </c>
      <c r="F222" s="6">
        <v>4.2824371379489135</v>
      </c>
      <c r="G222" s="6">
        <v>6.281384220035591</v>
      </c>
      <c r="H222" s="5">
        <v>160.21450952432397</v>
      </c>
    </row>
    <row r="223" spans="1:8" ht="14.25">
      <c r="A223" s="10"/>
      <c r="B223" s="8" t="s">
        <v>9</v>
      </c>
      <c r="C223" s="7">
        <v>173.1528491870385</v>
      </c>
      <c r="D223" s="6">
        <v>1.319227935985401</v>
      </c>
      <c r="E223" s="6">
        <v>10.41300838246475</v>
      </c>
      <c r="F223" s="6">
        <v>4.802102789391438</v>
      </c>
      <c r="G223" s="6">
        <v>10.41300838246475</v>
      </c>
      <c r="H223" s="5">
        <v>161.57534107884112</v>
      </c>
    </row>
    <row r="224" spans="1:8" ht="14.25">
      <c r="A224" s="10">
        <v>2008</v>
      </c>
      <c r="B224" s="8" t="s">
        <v>8</v>
      </c>
      <c r="C224" s="7">
        <v>183.29011462332966</v>
      </c>
      <c r="D224" s="6">
        <v>5.8545184118460325</v>
      </c>
      <c r="E224" s="6">
        <v>5.8545184118460325</v>
      </c>
      <c r="F224" s="6">
        <v>8.377612307657634</v>
      </c>
      <c r="G224" s="6">
        <v>8.377612307657634</v>
      </c>
      <c r="H224" s="5">
        <v>162.75603812460287</v>
      </c>
    </row>
    <row r="225" spans="1:8" ht="14.25">
      <c r="A225" s="10"/>
      <c r="B225" s="8" t="s">
        <v>7</v>
      </c>
      <c r="C225" s="7">
        <v>174.6441925967664</v>
      </c>
      <c r="D225" s="6">
        <v>-4.717069463528379</v>
      </c>
      <c r="E225" s="6">
        <v>0.8612872480758149</v>
      </c>
      <c r="F225" s="6">
        <v>8.411061305873059</v>
      </c>
      <c r="G225" s="6">
        <v>8.446188440336556</v>
      </c>
      <c r="H225" s="5">
        <v>163.88953251930153</v>
      </c>
    </row>
    <row r="226" spans="1:8" ht="14.25">
      <c r="A226" s="10"/>
      <c r="B226" s="8" t="s">
        <v>5</v>
      </c>
      <c r="C226" s="7">
        <v>167.3996880550248</v>
      </c>
      <c r="D226" s="6">
        <v>-4.148150839729525</v>
      </c>
      <c r="E226" s="6">
        <v>-3.3225910858672436</v>
      </c>
      <c r="F226" s="6">
        <v>1.2121172673928982</v>
      </c>
      <c r="G226" s="6">
        <v>-11.371798945001588</v>
      </c>
      <c r="H226" s="5">
        <v>162.0996248174663</v>
      </c>
    </row>
    <row r="227" spans="1:8" ht="14.25">
      <c r="A227" s="10"/>
      <c r="B227" s="8" t="s">
        <v>6</v>
      </c>
      <c r="C227" s="7">
        <v>184.1276158177104</v>
      </c>
      <c r="D227" s="6">
        <v>9.992807010002958</v>
      </c>
      <c r="E227" s="6">
        <v>6.3381958091934365</v>
      </c>
      <c r="F227" s="6">
        <v>3.5589114029207503</v>
      </c>
      <c r="G227" s="6">
        <v>10.895116814337458</v>
      </c>
      <c r="H227" s="5">
        <v>163.60712423125776</v>
      </c>
    </row>
    <row r="228" spans="1:8" ht="14.25">
      <c r="A228" s="10"/>
      <c r="B228" s="8" t="s">
        <v>5</v>
      </c>
      <c r="C228" s="7">
        <v>169.92006749932958</v>
      </c>
      <c r="D228" s="6">
        <v>-7.716142011226901</v>
      </c>
      <c r="E228" s="6">
        <v>-1.8670103916204606</v>
      </c>
      <c r="F228" s="6">
        <v>3.2935409923418035</v>
      </c>
      <c r="G228" s="6">
        <v>2.20008700094545</v>
      </c>
      <c r="H228" s="5">
        <v>163.91195023701712</v>
      </c>
    </row>
    <row r="229" spans="1:8" ht="14.25">
      <c r="A229" s="10"/>
      <c r="B229" s="8" t="s">
        <v>4</v>
      </c>
      <c r="C229" s="7">
        <v>172.4960209347604</v>
      </c>
      <c r="D229" s="6">
        <v>1.515979526927258</v>
      </c>
      <c r="E229" s="6">
        <v>-0.37933435999577547</v>
      </c>
      <c r="F229" s="6">
        <v>5.1238103622103015</v>
      </c>
      <c r="G229" s="6">
        <v>15.562793848368184</v>
      </c>
      <c r="H229" s="5">
        <v>165.84778091117127</v>
      </c>
    </row>
    <row r="230" spans="1:8" ht="14.25">
      <c r="A230" s="10"/>
      <c r="B230" s="8" t="s">
        <v>4</v>
      </c>
      <c r="C230" s="7">
        <v>173.13194013015337</v>
      </c>
      <c r="D230" s="6">
        <v>0.368657312758236</v>
      </c>
      <c r="E230" s="6">
        <v>-0.012075491095464574</v>
      </c>
      <c r="F230" s="6">
        <v>7.1017471159279255</v>
      </c>
      <c r="G230" s="6">
        <v>20.925186927223116</v>
      </c>
      <c r="H230" s="5">
        <v>168.3443783959152</v>
      </c>
    </row>
    <row r="231" spans="1:8" ht="14.25">
      <c r="A231" s="10"/>
      <c r="B231" s="8" t="s">
        <v>6</v>
      </c>
      <c r="C231" s="7">
        <v>166.05517823931285</v>
      </c>
      <c r="D231" s="6">
        <v>-4.087496440876537</v>
      </c>
      <c r="E231" s="6">
        <v>-4.099078346703255</v>
      </c>
      <c r="F231" s="6">
        <v>7.391264328547309</v>
      </c>
      <c r="G231" s="6">
        <v>9.576418163081012</v>
      </c>
      <c r="H231" s="5">
        <v>169.55374279172727</v>
      </c>
    </row>
    <row r="232" spans="1:8" ht="14.25">
      <c r="A232" s="9"/>
      <c r="B232" s="8" t="s">
        <v>12</v>
      </c>
      <c r="C232" s="7">
        <v>147.5674818356451</v>
      </c>
      <c r="D232" s="6">
        <v>-11.133465754993754</v>
      </c>
      <c r="E232" s="6">
        <v>-14.776174617696448</v>
      </c>
      <c r="F232" s="6">
        <v>7.8515141649596165</v>
      </c>
      <c r="G232" s="6">
        <v>12.392157568838025</v>
      </c>
      <c r="H232" s="5">
        <v>170.90961993246097</v>
      </c>
    </row>
    <row r="233" spans="1:8" ht="14.25">
      <c r="A233" s="9"/>
      <c r="B233" s="8" t="s">
        <v>11</v>
      </c>
      <c r="C233" s="7">
        <v>158.12153099517178</v>
      </c>
      <c r="D233" s="6">
        <v>7.152015490297092</v>
      </c>
      <c r="E233" s="6">
        <v>-8.68095342493036</v>
      </c>
      <c r="F233" s="6">
        <v>6.389360159646196</v>
      </c>
      <c r="G233" s="6">
        <v>-6.00982547289478</v>
      </c>
      <c r="H233" s="5">
        <v>170.06708257011695</v>
      </c>
    </row>
    <row r="234" spans="1:8" ht="14.25">
      <c r="A234" s="9"/>
      <c r="B234" s="8" t="s">
        <v>10</v>
      </c>
      <c r="C234" s="7">
        <v>148.13939460642553</v>
      </c>
      <c r="D234" s="6">
        <v>-6.312952022359974</v>
      </c>
      <c r="E234" s="6">
        <v>-14.445881022491069</v>
      </c>
      <c r="F234" s="6">
        <v>4.4820572464155495</v>
      </c>
      <c r="G234" s="6">
        <v>-13.31722718455357</v>
      </c>
      <c r="H234" s="5">
        <v>168.17050621005572</v>
      </c>
    </row>
    <row r="235" spans="1:8" ht="14.25">
      <c r="A235" s="9"/>
      <c r="B235" s="8" t="s">
        <v>9</v>
      </c>
      <c r="C235" s="7">
        <v>152.17246295443428</v>
      </c>
      <c r="D235" s="6">
        <v>2.722481996584203</v>
      </c>
      <c r="E235" s="6">
        <v>-12.116685535992167</v>
      </c>
      <c r="F235" s="6">
        <v>2.9997149190394756</v>
      </c>
      <c r="G235" s="6">
        <v>-12.116685535992167</v>
      </c>
      <c r="H235" s="5">
        <v>166.42214069067202</v>
      </c>
    </row>
    <row r="236" spans="1:8" ht="14.25">
      <c r="A236" s="9">
        <v>2009</v>
      </c>
      <c r="B236" s="8" t="s">
        <v>8</v>
      </c>
      <c r="C236" s="7">
        <v>153.9135295919466</v>
      </c>
      <c r="D236" s="6">
        <v>1.1441404073440298</v>
      </c>
      <c r="E236" s="6">
        <v>1.1441404073440298</v>
      </c>
      <c r="F236" s="6">
        <v>-16.027370102175674</v>
      </c>
      <c r="G236" s="6">
        <v>-16.027370102175674</v>
      </c>
      <c r="H236" s="5">
        <v>163.97409193805677</v>
      </c>
    </row>
    <row r="237" spans="1:8" ht="14.25">
      <c r="A237" s="9"/>
      <c r="B237" s="8" t="s">
        <v>7</v>
      </c>
      <c r="C237" s="7">
        <v>144.45569081730315</v>
      </c>
      <c r="D237" s="6">
        <v>-6.144904089795055</v>
      </c>
      <c r="E237" s="6">
        <v>-5.071070013134904</v>
      </c>
      <c r="F237" s="6">
        <v>-16.641346082039398</v>
      </c>
      <c r="G237" s="6">
        <v>-17.28571750975143</v>
      </c>
      <c r="H237" s="5">
        <v>161.4583834564348</v>
      </c>
    </row>
    <row r="238" spans="1:8" ht="14.25">
      <c r="A238" s="9"/>
      <c r="B238" s="8" t="s">
        <v>5</v>
      </c>
      <c r="C238" s="7">
        <v>151.82872966933328</v>
      </c>
      <c r="D238" s="6">
        <v>5.104014116934308</v>
      </c>
      <c r="E238" s="6">
        <v>-0.2258840255506156</v>
      </c>
      <c r="F238" s="6">
        <v>-14.302528652688572</v>
      </c>
      <c r="G238" s="6">
        <v>-9.30166511455701</v>
      </c>
      <c r="H238" s="5">
        <v>160.1608035909605</v>
      </c>
    </row>
    <row r="239" spans="1:8" ht="14.25">
      <c r="A239" s="9"/>
      <c r="B239" s="8" t="s">
        <v>6</v>
      </c>
      <c r="C239" s="7">
        <v>135.09080295948007</v>
      </c>
      <c r="D239" s="6">
        <v>-11.024215737236709</v>
      </c>
      <c r="E239" s="6">
        <v>-11.225197820494671</v>
      </c>
      <c r="F239" s="6">
        <v>-17.50240691155881</v>
      </c>
      <c r="G239" s="6">
        <v>-26.631970788552238</v>
      </c>
      <c r="H239" s="5">
        <v>156.0744025194413</v>
      </c>
    </row>
    <row r="240" spans="1:8" ht="14.25">
      <c r="A240" s="9"/>
      <c r="B240" s="8" t="s">
        <v>5</v>
      </c>
      <c r="C240" s="7">
        <v>134.22</v>
      </c>
      <c r="D240" s="6">
        <v>-0.6446056581226101</v>
      </c>
      <c r="E240" s="6">
        <v>-11.797445218330903</v>
      </c>
      <c r="F240" s="6">
        <v>-18.180151968829396</v>
      </c>
      <c r="G240" s="6">
        <v>-21.009918383813275</v>
      </c>
      <c r="H240" s="5">
        <v>153.0993968944972</v>
      </c>
    </row>
    <row r="241" spans="1:8" ht="14.25">
      <c r="A241" s="9"/>
      <c r="B241" s="8" t="s">
        <v>4</v>
      </c>
      <c r="C241" s="7">
        <v>134.81940872917673</v>
      </c>
      <c r="D241" s="6">
        <v>0.44658674502811024</v>
      </c>
      <c r="E241" s="6">
        <v>-11.403544299899815</v>
      </c>
      <c r="F241" s="6">
        <v>-18.78065652010008</v>
      </c>
      <c r="G241" s="6">
        <v>-21.84201815289021</v>
      </c>
      <c r="H241" s="5">
        <v>149.95967921069857</v>
      </c>
    </row>
    <row r="242" spans="1:8" ht="14.25">
      <c r="A242" s="9"/>
      <c r="B242" s="8" t="s">
        <v>4</v>
      </c>
      <c r="C242" s="7">
        <v>132.708745163637</v>
      </c>
      <c r="D242" s="6">
        <v>-1.5655487480883523</v>
      </c>
      <c r="E242" s="6">
        <v>-12.790565002963383</v>
      </c>
      <c r="F242" s="6">
        <v>-19.426192661864704</v>
      </c>
      <c r="G242" s="6">
        <v>-23.348201918217924</v>
      </c>
      <c r="H242" s="5">
        <v>146.59107963015552</v>
      </c>
    </row>
    <row r="243" spans="1:8" ht="14.25">
      <c r="A243" s="9"/>
      <c r="B243" s="8" t="s">
        <v>6</v>
      </c>
      <c r="C243" s="7">
        <v>139.1161917994056</v>
      </c>
      <c r="D243" s="6">
        <v>4.8282022619292375</v>
      </c>
      <c r="E243" s="6">
        <v>-8.579917089820754</v>
      </c>
      <c r="F243" s="6">
        <v>-19.04380843782054</v>
      </c>
      <c r="G243" s="6">
        <v>-16.22291260383565</v>
      </c>
      <c r="H243" s="5">
        <v>144.3461640934966</v>
      </c>
    </row>
    <row r="244" spans="1:8" ht="14.25">
      <c r="A244" s="9"/>
      <c r="B244" s="8" t="s">
        <v>12</v>
      </c>
      <c r="C244" s="7">
        <v>129.46481565589403</v>
      </c>
      <c r="D244" s="6">
        <v>-6.937636819032611</v>
      </c>
      <c r="E244" s="6">
        <v>-14.922310421787488</v>
      </c>
      <c r="F244" s="6">
        <v>-18.393893420484286</v>
      </c>
      <c r="G244" s="6">
        <v>-12.267381644360597</v>
      </c>
      <c r="H244" s="5">
        <v>142.83760857851735</v>
      </c>
    </row>
    <row r="245" spans="1:8" ht="14.25">
      <c r="A245" s="9"/>
      <c r="B245" s="8" t="s">
        <v>11</v>
      </c>
      <c r="C245" s="7">
        <v>147.15488269599393</v>
      </c>
      <c r="D245" s="6">
        <v>13.663995851288679</v>
      </c>
      <c r="E245" s="6">
        <v>-3.2972984474482603</v>
      </c>
      <c r="F245" s="6">
        <v>-17.326086337405723</v>
      </c>
      <c r="G245" s="6">
        <v>-6.935581909786038</v>
      </c>
      <c r="H245" s="5">
        <v>141.92372122025253</v>
      </c>
    </row>
    <row r="246" spans="1:8" ht="14.25">
      <c r="A246" s="9"/>
      <c r="B246" s="8" t="s">
        <v>10</v>
      </c>
      <c r="C246" s="7">
        <v>146.1835709855492</v>
      </c>
      <c r="D246" s="6">
        <v>-0.660060809841656</v>
      </c>
      <c r="E246" s="6">
        <v>-3.9355950824548014</v>
      </c>
      <c r="F246" s="6">
        <v>-16.040866387397223</v>
      </c>
      <c r="G246" s="6">
        <v>-1.320258953448894</v>
      </c>
      <c r="H246" s="5">
        <v>141.76073591851284</v>
      </c>
    </row>
    <row r="247" spans="1:8" ht="14.25">
      <c r="A247" s="9"/>
      <c r="B247" s="8" t="s">
        <v>9</v>
      </c>
      <c r="C247" s="7">
        <v>146.5450406397026</v>
      </c>
      <c r="D247" s="6">
        <v>0.2472710522231747</v>
      </c>
      <c r="E247" s="6">
        <v>-3.6980556176032575</v>
      </c>
      <c r="F247" s="6">
        <v>-15.100368573211576</v>
      </c>
      <c r="G247" s="6">
        <v>-3.6980556176032575</v>
      </c>
      <c r="H247" s="5">
        <v>141.29178405895183</v>
      </c>
    </row>
    <row r="248" spans="1:8" ht="14.25">
      <c r="A248" s="9">
        <v>2010</v>
      </c>
      <c r="B248" s="8" t="s">
        <v>8</v>
      </c>
      <c r="C248" s="7">
        <v>151.30044915680995</v>
      </c>
      <c r="D248" s="6">
        <v>3.245014977203531</v>
      </c>
      <c r="E248" s="6">
        <v>3.245014977203531</v>
      </c>
      <c r="F248" s="6">
        <v>-1.6977587623806745</v>
      </c>
      <c r="G248" s="6">
        <v>-1.6977587623806745</v>
      </c>
      <c r="H248" s="5">
        <v>141.0740273560238</v>
      </c>
    </row>
    <row r="249" spans="1:8" ht="14.25">
      <c r="A249" s="9"/>
      <c r="B249" s="8" t="s">
        <v>7</v>
      </c>
      <c r="C249" s="7">
        <v>143.67998985871247</v>
      </c>
      <c r="D249" s="6">
        <v>-5.036640235085832</v>
      </c>
      <c r="E249" s="6">
        <v>-1.95506498785869</v>
      </c>
      <c r="F249" s="6">
        <v>-1.1357677541534716</v>
      </c>
      <c r="G249" s="6">
        <v>-0.5369819314157254</v>
      </c>
      <c r="H249" s="5">
        <v>141.0093856094746</v>
      </c>
    </row>
    <row r="250" spans="1:8" ht="14.25">
      <c r="A250" s="9"/>
      <c r="B250" s="8" t="s">
        <v>5</v>
      </c>
      <c r="C250" s="7">
        <v>169.8326078464703</v>
      </c>
      <c r="D250" s="6">
        <v>18.20199041875974</v>
      </c>
      <c r="E250" s="6">
        <v>15.891064689130484</v>
      </c>
      <c r="F250" s="6">
        <v>3.2463712419966706</v>
      </c>
      <c r="G250" s="6">
        <v>11.858018055178054</v>
      </c>
      <c r="H250" s="5">
        <v>142.50970879090264</v>
      </c>
    </row>
    <row r="251" spans="1:8" ht="14.25">
      <c r="A251" s="9"/>
      <c r="B251" s="8" t="s">
        <v>6</v>
      </c>
      <c r="C251" s="7">
        <v>160.18720586251888</v>
      </c>
      <c r="D251" s="6">
        <v>-5.679358108114851</v>
      </c>
      <c r="E251" s="6">
        <v>9.309196110127726</v>
      </c>
      <c r="F251" s="6">
        <v>6.784941531905009</v>
      </c>
      <c r="G251" s="6">
        <v>18.57743262549587</v>
      </c>
      <c r="H251" s="5">
        <v>144.6010756994892</v>
      </c>
    </row>
    <row r="252" spans="1:8" ht="14.25">
      <c r="A252" s="9"/>
      <c r="B252" s="8" t="s">
        <v>5</v>
      </c>
      <c r="C252" s="7">
        <v>155.47119493069422</v>
      </c>
      <c r="D252" s="6">
        <v>-2.9440621717768067</v>
      </c>
      <c r="E252" s="6">
        <v>6.0910654171761225</v>
      </c>
      <c r="F252" s="6">
        <v>8.472821819016518</v>
      </c>
      <c r="G252" s="6">
        <v>15.833106042835809</v>
      </c>
      <c r="H252" s="5">
        <v>146.37200861038042</v>
      </c>
    </row>
    <row r="253" spans="1:8" ht="14.25">
      <c r="A253" s="9"/>
      <c r="B253" s="8" t="s">
        <v>4</v>
      </c>
      <c r="C253" s="7">
        <v>141.45</v>
      </c>
      <c r="D253" s="6">
        <v>-9.01851621899773</v>
      </c>
      <c r="E253" s="6">
        <v>-3.476774524379389</v>
      </c>
      <c r="F253" s="6">
        <v>7.911864423167847</v>
      </c>
      <c r="G253" s="6">
        <v>4.918128134015709</v>
      </c>
      <c r="H253" s="5">
        <v>146.92455788294902</v>
      </c>
    </row>
    <row r="254" spans="1:8" ht="14.25">
      <c r="A254" s="9"/>
      <c r="B254" s="8" t="s">
        <v>4</v>
      </c>
      <c r="C254" s="7">
        <v>142.746900136973</v>
      </c>
      <c r="D254" s="6">
        <v>0.9168611784892367</v>
      </c>
      <c r="E254" s="6">
        <v>-2.591790541767791</v>
      </c>
      <c r="F254" s="6">
        <v>7.865100110865297</v>
      </c>
      <c r="G254" s="6">
        <v>7.564049348035384</v>
      </c>
      <c r="H254" s="5">
        <v>147.76107079739367</v>
      </c>
    </row>
    <row r="255" spans="1:8" ht="14.25">
      <c r="A255" s="9"/>
      <c r="B255" s="8" t="s">
        <v>6</v>
      </c>
      <c r="C255" s="7">
        <v>150.88827723639832</v>
      </c>
      <c r="D255" s="6">
        <v>5.7033652510935395</v>
      </c>
      <c r="E255" s="6">
        <v>2.963755428185433</v>
      </c>
      <c r="F255" s="6">
        <v>7.938842986721406</v>
      </c>
      <c r="G255" s="6">
        <v>8.462052680371745</v>
      </c>
      <c r="H255" s="5">
        <v>148.7420779171431</v>
      </c>
    </row>
    <row r="256" spans="1:8" ht="14.25">
      <c r="A256" s="9"/>
      <c r="B256" s="8" t="s">
        <v>12</v>
      </c>
      <c r="C256" s="7">
        <v>134.53</v>
      </c>
      <c r="D256" s="6">
        <v>-10.841317520492089</v>
      </c>
      <c r="E256" s="6">
        <v>-8.198872228807053</v>
      </c>
      <c r="F256" s="6">
        <v>7.523682926153774</v>
      </c>
      <c r="G256" s="6">
        <v>3.912402237198398</v>
      </c>
      <c r="H256" s="5">
        <v>149.16417661248525</v>
      </c>
    </row>
    <row r="257" spans="1:8" ht="14.25">
      <c r="A257" s="9"/>
      <c r="B257" s="8" t="s">
        <v>11</v>
      </c>
      <c r="C257" s="7">
        <v>155.82846352956034</v>
      </c>
      <c r="D257" s="6">
        <v>15.831757622508235</v>
      </c>
      <c r="E257" s="6">
        <v>6.334859814657312</v>
      </c>
      <c r="F257" s="6">
        <v>7.35274391480274</v>
      </c>
      <c r="G257" s="6">
        <v>5.894184871517361</v>
      </c>
      <c r="H257" s="5">
        <v>149.88697501528245</v>
      </c>
    </row>
    <row r="258" spans="1:8" ht="14.25">
      <c r="A258" s="9"/>
      <c r="B258" s="8" t="s">
        <v>10</v>
      </c>
      <c r="C258" s="7">
        <v>161.3064901862842</v>
      </c>
      <c r="D258" s="6">
        <v>3.5154210807480046</v>
      </c>
      <c r="E258" s="6">
        <v>10.0729778927656</v>
      </c>
      <c r="F258" s="6">
        <v>7.635154424926438</v>
      </c>
      <c r="G258" s="6">
        <v>10.345156503414433</v>
      </c>
      <c r="H258" s="5">
        <v>151.14721828201036</v>
      </c>
    </row>
    <row r="259" spans="1:8" ht="14.25">
      <c r="A259" s="9"/>
      <c r="B259" s="8" t="s">
        <v>8</v>
      </c>
      <c r="C259" s="7">
        <v>162.91665815003154</v>
      </c>
      <c r="D259" s="6">
        <v>0.9982040783900414</v>
      </c>
      <c r="E259" s="6">
        <v>11.171730847296569</v>
      </c>
      <c r="F259" s="6">
        <v>7.940826677913093</v>
      </c>
      <c r="G259" s="6">
        <v>11.171730847296569</v>
      </c>
      <c r="H259" s="5">
        <v>152.51151974120444</v>
      </c>
    </row>
    <row r="260" spans="1:8" ht="14.25">
      <c r="A260" s="9">
        <v>2011</v>
      </c>
      <c r="B260" s="8" t="s">
        <v>8</v>
      </c>
      <c r="C260" s="7">
        <v>174.74335858357662</v>
      </c>
      <c r="D260" s="6">
        <v>7.259254334425935</v>
      </c>
      <c r="E260" s="6">
        <v>7.259254334425935</v>
      </c>
      <c r="F260" s="6">
        <v>15.494276162042397</v>
      </c>
      <c r="G260" s="6">
        <v>15.494276162042397</v>
      </c>
      <c r="H260" s="5">
        <v>154.56401910996343</v>
      </c>
    </row>
    <row r="261" spans="1:8" ht="14.25">
      <c r="A261" s="9"/>
      <c r="B261" s="8" t="s">
        <v>7</v>
      </c>
      <c r="C261" s="7">
        <v>162.41335512378555</v>
      </c>
      <c r="D261" s="6">
        <v>-7.056064138708795</v>
      </c>
      <c r="E261" s="6">
        <v>-0.30902744611196464</v>
      </c>
      <c r="F261" s="6">
        <v>14.230359606888321</v>
      </c>
      <c r="G261" s="6">
        <v>12.901023622216034</v>
      </c>
      <c r="H261" s="5">
        <v>156.11057914384062</v>
      </c>
    </row>
    <row r="262" spans="1:8" ht="14.25">
      <c r="A262" s="9"/>
      <c r="B262" s="8" t="s">
        <v>5</v>
      </c>
      <c r="C262" s="7">
        <v>180.22850407762664</v>
      </c>
      <c r="D262" s="6">
        <v>10.969017258625712</v>
      </c>
      <c r="E262" s="6">
        <v>10.62609253861584</v>
      </c>
      <c r="F262" s="6">
        <v>11.244152885723246</v>
      </c>
      <c r="G262" s="6">
        <v>6.0574902042803025</v>
      </c>
      <c r="H262" s="5">
        <v>156.96839408606323</v>
      </c>
    </row>
    <row r="263" spans="1:8" ht="14.25">
      <c r="A263" s="9"/>
      <c r="B263" s="8" t="s">
        <v>6</v>
      </c>
      <c r="C263" s="7">
        <v>160.92193199688876</v>
      </c>
      <c r="D263" s="6">
        <v>-10.71227449816834</v>
      </c>
      <c r="E263" s="6">
        <v>-1.224478160718423</v>
      </c>
      <c r="F263" s="6">
        <v>8.39763097397006</v>
      </c>
      <c r="G263" s="6">
        <v>0.15775459731415253</v>
      </c>
      <c r="H263" s="5">
        <v>156.98951591089784</v>
      </c>
    </row>
    <row r="264" spans="1:8" ht="14.25">
      <c r="A264" s="9"/>
      <c r="B264" s="8" t="s">
        <v>5</v>
      </c>
      <c r="C264" s="7">
        <v>167.2536525904235</v>
      </c>
      <c r="D264" s="6">
        <v>3.934653601882654</v>
      </c>
      <c r="E264" s="6">
        <v>2.6619964671092733</v>
      </c>
      <c r="F264" s="6">
        <v>8.224077283249521</v>
      </c>
      <c r="G264" s="6">
        <v>7.525880482958325</v>
      </c>
      <c r="H264" s="5">
        <v>157.9650415193065</v>
      </c>
    </row>
    <row r="265" spans="1:8" ht="14.25">
      <c r="A265" s="9"/>
      <c r="B265" s="8" t="s">
        <v>4</v>
      </c>
      <c r="C265" s="7">
        <v>157.13216491886863</v>
      </c>
      <c r="D265" s="6">
        <v>-6.051579451206801</v>
      </c>
      <c r="E265" s="6">
        <v>-3.5506758152929696</v>
      </c>
      <c r="F265" s="6">
        <v>8.654925282791126</v>
      </c>
      <c r="G265" s="6">
        <v>11.033596091532472</v>
      </c>
      <c r="H265" s="5">
        <v>159.26624891788643</v>
      </c>
    </row>
    <row r="266" spans="1:8" ht="14.25">
      <c r="A266" s="9"/>
      <c r="B266" s="8" t="s">
        <v>4</v>
      </c>
      <c r="C266" s="7">
        <v>155.52040895699542</v>
      </c>
      <c r="D266" s="6">
        <v>-1.0257326771418107</v>
      </c>
      <c r="E266" s="6">
        <v>-4.539988050337951</v>
      </c>
      <c r="F266" s="6">
        <v>8.682228587369822</v>
      </c>
      <c r="G266" s="6">
        <v>8.858592241836117</v>
      </c>
      <c r="H266" s="5">
        <v>160.3208983946843</v>
      </c>
    </row>
    <row r="267" spans="1:8" ht="14.25">
      <c r="A267" s="9"/>
      <c r="B267" s="8" t="s">
        <v>6</v>
      </c>
      <c r="C267" s="7">
        <v>158.00407218369608</v>
      </c>
      <c r="D267" s="6">
        <v>1.5970014761133022</v>
      </c>
      <c r="E267" s="6">
        <v>-3.0154902504039183</v>
      </c>
      <c r="F267" s="6">
        <v>8.183143877887456</v>
      </c>
      <c r="G267" s="6">
        <v>4.660106915915407</v>
      </c>
      <c r="H267" s="5">
        <v>160.90717388782068</v>
      </c>
    </row>
    <row r="268" spans="1:8" ht="14.25">
      <c r="A268" s="9"/>
      <c r="B268" s="8" t="s">
        <v>12</v>
      </c>
      <c r="C268" s="7">
        <v>157.31619382800403</v>
      </c>
      <c r="D268" s="6">
        <v>-0.43535482736946074</v>
      </c>
      <c r="E268" s="6">
        <v>-3.437716995399387</v>
      </c>
      <c r="F268" s="6">
        <v>9.053079991258596</v>
      </c>
      <c r="G268" s="6">
        <v>16.919340639046542</v>
      </c>
      <c r="H268" s="5">
        <v>162.80426968114443</v>
      </c>
    </row>
    <row r="269" spans="1:8" ht="14.25">
      <c r="A269" s="9"/>
      <c r="B269" s="8" t="s">
        <v>11</v>
      </c>
      <c r="C269" s="7">
        <v>182.2428360640471</v>
      </c>
      <c r="D269" s="6">
        <v>15.844930918742994</v>
      </c>
      <c r="E269" s="6">
        <v>11.862510040240682</v>
      </c>
      <c r="F269" s="6">
        <v>9.869711134830105</v>
      </c>
      <c r="G269" s="6">
        <v>16.95081293388021</v>
      </c>
      <c r="H269" s="5">
        <v>165.00545448209147</v>
      </c>
    </row>
    <row r="270" spans="1:8" ht="14.25">
      <c r="A270" s="9"/>
      <c r="B270" s="8" t="s">
        <v>10</v>
      </c>
      <c r="C270" s="7">
        <v>189.42697057774</v>
      </c>
      <c r="D270" s="6">
        <v>3.9420668975806095</v>
      </c>
      <c r="E270" s="6">
        <v>16.272205019339815</v>
      </c>
      <c r="F270" s="6">
        <v>10.59662193316564</v>
      </c>
      <c r="G270" s="6">
        <v>17.385159523017137</v>
      </c>
      <c r="H270" s="5">
        <v>167.34335514094073</v>
      </c>
    </row>
    <row r="271" spans="1:8" ht="14.25">
      <c r="A271" s="9"/>
      <c r="B271" s="8" t="s">
        <v>9</v>
      </c>
      <c r="C271" s="7">
        <v>191.05622679037643</v>
      </c>
      <c r="D271" s="6">
        <v>0.8600972753073588</v>
      </c>
      <c r="E271" s="6">
        <v>17.272259086650934</v>
      </c>
      <c r="F271" s="6">
        <v>11.190494314316112</v>
      </c>
      <c r="G271" s="6">
        <v>17.272259086650934</v>
      </c>
      <c r="H271" s="5">
        <v>169.68830630766908</v>
      </c>
    </row>
    <row r="272" spans="1:8" ht="14.25">
      <c r="A272" s="9">
        <v>2012</v>
      </c>
      <c r="B272" s="8" t="s">
        <v>8</v>
      </c>
      <c r="C272" s="7">
        <v>197.2847370558866</v>
      </c>
      <c r="D272" s="6">
        <v>3.2600404447136855</v>
      </c>
      <c r="E272" s="6">
        <v>3.2600404447136855</v>
      </c>
      <c r="F272" s="6">
        <v>12.899705405129236</v>
      </c>
      <c r="G272" s="6">
        <v>12.899705405129236</v>
      </c>
      <c r="H272" s="5">
        <v>171.56675451369492</v>
      </c>
    </row>
    <row r="273" spans="1:8" ht="14.25">
      <c r="A273" s="9"/>
      <c r="B273" s="8" t="s">
        <v>7</v>
      </c>
      <c r="C273" s="7">
        <v>187.6233506879262</v>
      </c>
      <c r="D273" s="6">
        <v>-4.8971788249506325</v>
      </c>
      <c r="E273" s="6">
        <v>-1.796788390580284</v>
      </c>
      <c r="F273" s="6">
        <v>14.16296104899657</v>
      </c>
      <c r="G273" s="6">
        <v>15.522119806543323</v>
      </c>
      <c r="H273" s="5">
        <v>173.6675874773733</v>
      </c>
    </row>
    <row r="274" spans="1:8" ht="14.25">
      <c r="A274" s="9"/>
      <c r="B274" s="8" t="s">
        <v>5</v>
      </c>
      <c r="C274" s="7">
        <v>214.20883371934005</v>
      </c>
      <c r="D274" s="6">
        <v>14.169602522253989</v>
      </c>
      <c r="E274" s="6">
        <v>12.118216358562472</v>
      </c>
      <c r="F274" s="6">
        <v>15.797069740042202</v>
      </c>
      <c r="G274" s="6">
        <v>18.85402634595339</v>
      </c>
      <c r="H274" s="5">
        <v>176.49928161418276</v>
      </c>
    </row>
    <row r="275" spans="1:8" ht="14.25">
      <c r="A275" s="9"/>
      <c r="B275" s="8" t="s">
        <v>6</v>
      </c>
      <c r="C275" s="7">
        <v>197.61365505843256</v>
      </c>
      <c r="D275" s="6">
        <v>-7.747196216310471</v>
      </c>
      <c r="E275" s="6">
        <v>3.432198143037146</v>
      </c>
      <c r="F275" s="6">
        <v>17.458672929776586</v>
      </c>
      <c r="G275" s="6">
        <v>22.800946152108835</v>
      </c>
      <c r="H275" s="5">
        <v>179.55692520264472</v>
      </c>
    </row>
    <row r="276" spans="1:8" ht="14.25">
      <c r="A276" s="9"/>
      <c r="B276" s="8" t="s">
        <v>5</v>
      </c>
      <c r="C276" s="7">
        <v>197.86768494853987</v>
      </c>
      <c r="D276" s="6">
        <v>0.12854875339065597</v>
      </c>
      <c r="E276" s="6">
        <v>3.565158944354563</v>
      </c>
      <c r="F276" s="6">
        <v>17.625871336476973</v>
      </c>
      <c r="G276" s="6">
        <v>18.30395443326136</v>
      </c>
      <c r="H276" s="5">
        <v>182.10809456582106</v>
      </c>
    </row>
    <row r="277" spans="1:8" ht="14.25">
      <c r="A277" s="9"/>
      <c r="B277" s="8" t="s">
        <v>4</v>
      </c>
      <c r="C277" s="7">
        <v>190.52852919223184</v>
      </c>
      <c r="D277" s="6">
        <v>-3.7091229718570484</v>
      </c>
      <c r="E277" s="6">
        <v>-0.27620015689076016</v>
      </c>
      <c r="F277" s="6">
        <v>18.19438545221299</v>
      </c>
      <c r="G277" s="6">
        <v>21.253677940863746</v>
      </c>
      <c r="H277" s="5">
        <v>184.89112492193468</v>
      </c>
    </row>
    <row r="278" spans="1:8" ht="14.25">
      <c r="A278" s="9"/>
      <c r="B278" s="8" t="s">
        <v>4</v>
      </c>
      <c r="C278" s="7">
        <v>186.0039267171261</v>
      </c>
      <c r="D278" s="6">
        <v>-2.3747637659768506</v>
      </c>
      <c r="E278" s="6">
        <v>-2.6444048216201943</v>
      </c>
      <c r="F278" s="6">
        <v>18.383256962635606</v>
      </c>
      <c r="G278" s="6">
        <v>19.600975823411048</v>
      </c>
      <c r="H278" s="5">
        <v>187.4314180686122</v>
      </c>
    </row>
    <row r="279" spans="1:8" ht="14.25">
      <c r="A279" s="9"/>
      <c r="B279" s="8" t="s">
        <v>6</v>
      </c>
      <c r="C279" s="7">
        <v>190.80423422040326</v>
      </c>
      <c r="D279" s="6">
        <v>2.5807560023060505</v>
      </c>
      <c r="E279" s="6">
        <v>-0.1318944554733914</v>
      </c>
      <c r="F279" s="6">
        <v>18.668458122992714</v>
      </c>
      <c r="G279" s="6">
        <v>20.759061195950434</v>
      </c>
      <c r="H279" s="5">
        <v>190.1647649050045</v>
      </c>
    </row>
    <row r="280" spans="1:8" ht="14.25">
      <c r="A280" s="9"/>
      <c r="B280" s="8" t="s">
        <v>12</v>
      </c>
      <c r="C280" s="7">
        <v>160.340101654987</v>
      </c>
      <c r="D280" s="6">
        <v>-15.966172181601745</v>
      </c>
      <c r="E280" s="6">
        <v>-16.077008141216265</v>
      </c>
      <c r="F280" s="6">
        <v>16.8806061742526</v>
      </c>
      <c r="G280" s="6">
        <v>1.9221847118225055</v>
      </c>
      <c r="H280" s="5">
        <v>190.41675722391975</v>
      </c>
    </row>
    <row r="281" spans="1:8" ht="14.25">
      <c r="A281" s="9"/>
      <c r="B281" s="8" t="s">
        <v>11</v>
      </c>
      <c r="C281" s="7">
        <v>204.20896632079595</v>
      </c>
      <c r="D281" s="6">
        <v>27.359883281229358</v>
      </c>
      <c r="E281" s="6">
        <v>6.884224477462575</v>
      </c>
      <c r="F281" s="6">
        <v>16.34928052159461</v>
      </c>
      <c r="G281" s="6">
        <v>12.053220160066601</v>
      </c>
      <c r="H281" s="5">
        <v>192.24726807864883</v>
      </c>
    </row>
    <row r="282" spans="1:8" ht="14.25">
      <c r="A282" s="9"/>
      <c r="B282" s="8" t="s">
        <v>10</v>
      </c>
      <c r="C282" s="7">
        <v>201.23422358766936</v>
      </c>
      <c r="D282" s="6">
        <v>-1.4567150437721277</v>
      </c>
      <c r="E282" s="6">
        <v>5.3272259000802125</v>
      </c>
      <c r="F282" s="6">
        <v>15.310766649057129</v>
      </c>
      <c r="G282" s="6">
        <v>6.233142500203637</v>
      </c>
      <c r="H282" s="5">
        <v>193.23120582947627</v>
      </c>
    </row>
    <row r="283" spans="1:8" ht="14.25">
      <c r="A283" s="9"/>
      <c r="B283" s="8" t="s">
        <v>9</v>
      </c>
      <c r="C283" s="7">
        <v>192.22073255362434</v>
      </c>
      <c r="D283" s="6">
        <v>-4.4791044352941345</v>
      </c>
      <c r="E283" s="6">
        <v>0.6095094532174494</v>
      </c>
      <c r="F283" s="6">
        <v>13.931391138928518</v>
      </c>
      <c r="G283" s="6">
        <v>0.6095094532174494</v>
      </c>
      <c r="H283" s="5">
        <v>193.32824797641356</v>
      </c>
    </row>
    <row r="284" spans="1:8" ht="14.25">
      <c r="A284" s="9">
        <v>2013</v>
      </c>
      <c r="B284" s="8" t="s">
        <v>8</v>
      </c>
      <c r="C284" s="7">
        <v>201.92176999344892</v>
      </c>
      <c r="D284" s="6">
        <v>5.046821594605166</v>
      </c>
      <c r="E284" s="6">
        <v>5.046821594605166</v>
      </c>
      <c r="F284" s="6">
        <v>2.350426600030775</v>
      </c>
      <c r="G284" s="6">
        <v>2.350426600030775</v>
      </c>
      <c r="H284" s="5">
        <v>193.71466738787709</v>
      </c>
    </row>
    <row r="285" spans="1:8" ht="14.25">
      <c r="A285" s="9"/>
      <c r="B285" s="8" t="s">
        <v>7</v>
      </c>
      <c r="C285" s="7">
        <v>188.720816420715</v>
      </c>
      <c r="D285" s="6">
        <v>-6.537657417108711</v>
      </c>
      <c r="E285" s="6">
        <v>-1.8207797288114835</v>
      </c>
      <c r="F285" s="6">
        <v>1.4898358472965834</v>
      </c>
      <c r="G285" s="6">
        <v>0.5849302492279884</v>
      </c>
      <c r="H285" s="5">
        <v>193.80612286560952</v>
      </c>
    </row>
    <row r="286" spans="1:8" ht="14.25">
      <c r="A286" s="9"/>
      <c r="B286" s="8" t="s">
        <v>5</v>
      </c>
      <c r="C286" s="7">
        <v>199.80317765144966</v>
      </c>
      <c r="D286" s="6">
        <v>5.8723576131785915</v>
      </c>
      <c r="E286" s="6">
        <v>3.944655187343038</v>
      </c>
      <c r="F286" s="6">
        <v>-1.4473230661492087</v>
      </c>
      <c r="G286" s="6">
        <v>-6.725052285549027</v>
      </c>
      <c r="H286" s="5">
        <v>192.60565152661866</v>
      </c>
    </row>
    <row r="287" spans="1:8" ht="14.25">
      <c r="A287" s="9"/>
      <c r="B287" s="8" t="s">
        <v>6</v>
      </c>
      <c r="C287" s="7">
        <v>209.76386142238042</v>
      </c>
      <c r="D287" s="6">
        <v>4.985247926490377</v>
      </c>
      <c r="E287" s="6">
        <v>9.126553954767601</v>
      </c>
      <c r="F287" s="6">
        <v>0.43666567707212334</v>
      </c>
      <c r="G287" s="6">
        <v>6.14846497341246</v>
      </c>
      <c r="H287" s="5">
        <v>193.61816872361433</v>
      </c>
    </row>
    <row r="288" spans="1:8" ht="14.25">
      <c r="A288" s="9"/>
      <c r="B288" s="8" t="s">
        <v>5</v>
      </c>
      <c r="C288" s="7">
        <v>206.17535937266229</v>
      </c>
      <c r="D288" s="6">
        <v>-1.7107341681188437</v>
      </c>
      <c r="E288" s="6">
        <v>7.25968870977276</v>
      </c>
      <c r="F288" s="6">
        <v>1.185073797847691</v>
      </c>
      <c r="G288" s="6">
        <v>4.198600911656203</v>
      </c>
      <c r="H288" s="5">
        <v>194.3104749256245</v>
      </c>
    </row>
    <row r="289" spans="1:8" ht="14.25">
      <c r="A289" s="9"/>
      <c r="B289" s="8" t="s">
        <v>4</v>
      </c>
      <c r="C289" s="7">
        <v>197.97157642789097</v>
      </c>
      <c r="D289" s="6">
        <v>-3.9790317183068247</v>
      </c>
      <c r="E289" s="6">
        <v>2.9917916750537232</v>
      </c>
      <c r="F289" s="6">
        <v>1.6225918422992258</v>
      </c>
      <c r="G289" s="6">
        <v>3.9065263702054542</v>
      </c>
      <c r="H289" s="5">
        <v>194.93072886192942</v>
      </c>
    </row>
    <row r="290" spans="1:8" ht="14.25">
      <c r="A290" s="9"/>
      <c r="B290" s="8" t="s">
        <v>4</v>
      </c>
      <c r="C290" s="7">
        <v>201.18457466449829</v>
      </c>
      <c r="D290" s="6">
        <v>1.622959363450649</v>
      </c>
      <c r="E290" s="6">
        <v>4.663306601629591</v>
      </c>
      <c r="F290" s="6">
        <v>2.5096380773474314</v>
      </c>
      <c r="G290" s="6">
        <v>8.161466381545178</v>
      </c>
      <c r="H290" s="5">
        <v>196.19578285754378</v>
      </c>
    </row>
    <row r="291" spans="1:8" ht="14.25">
      <c r="A291" s="9"/>
      <c r="B291" s="8" t="s">
        <v>6</v>
      </c>
      <c r="C291" s="7">
        <v>200.2936710910987</v>
      </c>
      <c r="D291" s="6">
        <v>-0.4428289668257479</v>
      </c>
      <c r="E291" s="6">
        <v>4.199827162359937</v>
      </c>
      <c r="F291" s="6">
        <v>2.810607151039912</v>
      </c>
      <c r="G291" s="6">
        <v>4.973389039015741</v>
      </c>
      <c r="H291" s="5">
        <v>196.98656926343506</v>
      </c>
    </row>
    <row r="292" spans="1:8" ht="14.25">
      <c r="A292" s="9"/>
      <c r="B292" s="8" t="s">
        <v>12</v>
      </c>
      <c r="C292" s="7">
        <v>173.37955240595906</v>
      </c>
      <c r="D292" s="6">
        <v>-13.437328567859941</v>
      </c>
      <c r="E292" s="6">
        <v>-9.801845980588542</v>
      </c>
      <c r="F292" s="6">
        <v>3.3060518462264543</v>
      </c>
      <c r="G292" s="6">
        <v>8.132370265692979</v>
      </c>
      <c r="H292" s="5">
        <v>198.07319015934942</v>
      </c>
    </row>
    <row r="293" spans="1:8" ht="14.25">
      <c r="A293" s="9"/>
      <c r="B293" s="8" t="s">
        <v>11</v>
      </c>
      <c r="C293" s="7">
        <v>222.79796660888076</v>
      </c>
      <c r="D293" s="6">
        <v>28.503023290319195</v>
      </c>
      <c r="E293" s="6">
        <v>15.907354867002276</v>
      </c>
      <c r="F293" s="6">
        <v>3.92052597975614</v>
      </c>
      <c r="G293" s="6">
        <v>9.10293050447304</v>
      </c>
      <c r="H293" s="5">
        <v>199.62227351668983</v>
      </c>
    </row>
    <row r="294" spans="1:8" ht="14.25">
      <c r="A294" s="9"/>
      <c r="B294" s="8" t="s">
        <v>10</v>
      </c>
      <c r="C294" s="7">
        <v>217.0020503273635</v>
      </c>
      <c r="D294" s="6">
        <v>-2.601422432051159</v>
      </c>
      <c r="E294" s="6">
        <v>12.892114937094945</v>
      </c>
      <c r="F294" s="6">
        <v>4.290799945733248</v>
      </c>
      <c r="G294" s="6">
        <v>7.835559209850174</v>
      </c>
      <c r="H294" s="5">
        <v>200.936259078331</v>
      </c>
    </row>
    <row r="295" spans="1:8" ht="14.25">
      <c r="A295" s="9"/>
      <c r="B295" s="8" t="s">
        <v>9</v>
      </c>
      <c r="C295" s="7">
        <v>209.42596892045376</v>
      </c>
      <c r="D295" s="6">
        <v>-3.4912487672262404</v>
      </c>
      <c r="E295" s="6">
        <v>8.950770366058002</v>
      </c>
      <c r="F295" s="6">
        <v>4.676906191306474</v>
      </c>
      <c r="G295" s="6">
        <v>8.950770366058002</v>
      </c>
      <c r="H295" s="5">
        <v>202.37002877556677</v>
      </c>
    </row>
    <row r="296" spans="1:8" ht="14.25">
      <c r="A296" s="9">
        <v>2014</v>
      </c>
      <c r="B296" s="8" t="s">
        <v>8</v>
      </c>
      <c r="C296" s="7">
        <v>216.89056324929084</v>
      </c>
      <c r="D296" s="6">
        <v>3.5643117075286668</v>
      </c>
      <c r="E296" s="6">
        <v>3.5643117075286668</v>
      </c>
      <c r="F296" s="6">
        <v>7.413164641102132</v>
      </c>
      <c r="G296" s="6">
        <v>7.413164641102132</v>
      </c>
      <c r="H296" s="5">
        <v>203.6174282135536</v>
      </c>
    </row>
    <row r="297" spans="1:8" ht="14.25">
      <c r="A297" s="9"/>
      <c r="B297" s="8" t="s">
        <v>7</v>
      </c>
      <c r="C297" s="7">
        <v>202.9882800209117</v>
      </c>
      <c r="D297" s="6">
        <v>-6.409814710287809</v>
      </c>
      <c r="E297" s="6">
        <v>-3.073968778908831</v>
      </c>
      <c r="F297" s="6">
        <v>7.484144809813942</v>
      </c>
      <c r="G297" s="6">
        <v>7.560090015926102</v>
      </c>
      <c r="H297" s="5">
        <v>204.80638351357</v>
      </c>
    </row>
    <row r="298" spans="1:8" ht="14.25">
      <c r="A298" s="9"/>
      <c r="B298" s="8" t="s">
        <v>5</v>
      </c>
      <c r="C298" s="7">
        <v>226.27582286274688</v>
      </c>
      <c r="D298" s="6">
        <v>11.4723583250403</v>
      </c>
      <c r="E298" s="6">
        <v>8.045732833015173</v>
      </c>
      <c r="F298" s="6">
        <v>9.435058299638355</v>
      </c>
      <c r="G298" s="6">
        <v>13.249361457843234</v>
      </c>
      <c r="H298" s="5">
        <v>207.01243728117808</v>
      </c>
    </row>
    <row r="299" spans="1:8" ht="14.25">
      <c r="A299" s="9"/>
      <c r="B299" s="8" t="s">
        <v>6</v>
      </c>
      <c r="C299" s="7">
        <v>216.2056433204685</v>
      </c>
      <c r="D299" s="6">
        <v>-4.450400142125077</v>
      </c>
      <c r="E299" s="6">
        <v>3.2372653854545907</v>
      </c>
      <c r="F299" s="6">
        <v>7.766800346537006</v>
      </c>
      <c r="G299" s="6">
        <v>3.070968399612428</v>
      </c>
      <c r="H299" s="5">
        <v>207.5492524393521</v>
      </c>
    </row>
    <row r="300" spans="1:8" ht="14.25">
      <c r="A300" s="9"/>
      <c r="B300" s="8" t="s">
        <v>5</v>
      </c>
      <c r="C300" s="7">
        <v>210.7075830886243</v>
      </c>
      <c r="D300" s="6">
        <v>-2.5429772079051505</v>
      </c>
      <c r="E300" s="6">
        <v>0.6119652566379363</v>
      </c>
      <c r="F300" s="6">
        <v>6.625983960861559</v>
      </c>
      <c r="G300" s="6">
        <v>2.1982373304707092</v>
      </c>
      <c r="H300" s="5">
        <v>207.92693774901556</v>
      </c>
    </row>
    <row r="301" spans="1:8" ht="14.25">
      <c r="A301" s="9"/>
      <c r="B301" s="8" t="s">
        <v>4</v>
      </c>
      <c r="C301" s="7">
        <v>189.1622364569217</v>
      </c>
      <c r="D301" s="6">
        <v>-10.22523552113478</v>
      </c>
      <c r="E301" s="6">
        <v>-9.675845153295592</v>
      </c>
      <c r="F301" s="6">
        <v>4.805351635108579</v>
      </c>
      <c r="G301" s="6">
        <v>-4.449800385449764</v>
      </c>
      <c r="H301" s="5">
        <v>207.19282608476817</v>
      </c>
    </row>
    <row r="302" spans="1:8" ht="14.25">
      <c r="A302" s="9"/>
      <c r="B302" s="8" t="s">
        <v>4</v>
      </c>
      <c r="C302" s="7">
        <v>195.70247499407432</v>
      </c>
      <c r="D302" s="6">
        <v>3.457475794140352</v>
      </c>
      <c r="E302" s="6">
        <v>-6.552909363208926</v>
      </c>
      <c r="F302" s="6">
        <v>3.7274944645762975</v>
      </c>
      <c r="G302" s="6">
        <v>-2.724910535296299</v>
      </c>
      <c r="H302" s="5">
        <v>206.73598444556615</v>
      </c>
    </row>
    <row r="303" spans="1:8" ht="14.25">
      <c r="A303" s="9"/>
      <c r="B303" s="8" t="s">
        <v>6</v>
      </c>
      <c r="C303" s="7">
        <v>201.22473367623837</v>
      </c>
      <c r="D303" s="6">
        <v>2.8217623115554646</v>
      </c>
      <c r="E303" s="6">
        <v>-3.9160545783748835</v>
      </c>
      <c r="F303" s="6">
        <v>3.32054893761351</v>
      </c>
      <c r="G303" s="6">
        <v>0.46484872940204536</v>
      </c>
      <c r="H303" s="5">
        <v>206.8135729943278</v>
      </c>
    </row>
    <row r="304" spans="1:8" ht="14.25">
      <c r="A304" s="9"/>
      <c r="B304" s="8" t="s">
        <v>12</v>
      </c>
      <c r="C304" s="7">
        <v>179.1015157067319</v>
      </c>
      <c r="D304" s="6">
        <v>-10.994283637667401</v>
      </c>
      <c r="E304" s="6">
        <v>-14.479796068289886</v>
      </c>
      <c r="F304" s="6">
        <v>3.3185711217030622</v>
      </c>
      <c r="G304" s="6">
        <v>3.3002526661132237</v>
      </c>
      <c r="H304" s="5">
        <v>207.2904032693922</v>
      </c>
    </row>
    <row r="305" spans="1:8" ht="14.25">
      <c r="A305" s="9"/>
      <c r="B305" s="8" t="s">
        <v>11</v>
      </c>
      <c r="C305" s="7">
        <v>224.05022173407053</v>
      </c>
      <c r="D305" s="6">
        <v>25.096775898278523</v>
      </c>
      <c r="E305" s="6">
        <v>6.98301786020219</v>
      </c>
      <c r="F305" s="6">
        <v>3.011807083615259</v>
      </c>
      <c r="G305" s="6">
        <v>0.5620585969656089</v>
      </c>
      <c r="H305" s="5">
        <v>207.394757863158</v>
      </c>
    </row>
    <row r="306" spans="1:8" ht="14.25">
      <c r="A306" s="9"/>
      <c r="B306" s="8" t="s">
        <v>10</v>
      </c>
      <c r="C306" s="7">
        <v>225.44304648033048</v>
      </c>
      <c r="D306" s="6">
        <v>0.6216573835455153</v>
      </c>
      <c r="E306" s="6">
        <v>7.648085689869966</v>
      </c>
      <c r="F306" s="6">
        <v>3.0976701158647257</v>
      </c>
      <c r="G306" s="6">
        <v>3.8898232252797316</v>
      </c>
      <c r="H306" s="5">
        <v>208.09817420923858</v>
      </c>
    </row>
    <row r="307" spans="1:8" ht="14.25">
      <c r="A307" s="9"/>
      <c r="B307" s="8" t="s">
        <v>9</v>
      </c>
      <c r="C307" s="7">
        <v>221.7373560500734</v>
      </c>
      <c r="D307" s="6">
        <v>-1.643736849777</v>
      </c>
      <c r="E307" s="6">
        <v>5.878634437306052</v>
      </c>
      <c r="F307" s="6">
        <v>3.337497356701258</v>
      </c>
      <c r="G307" s="6">
        <v>5.878634437306052</v>
      </c>
      <c r="H307" s="5">
        <v>209.12412313670688</v>
      </c>
    </row>
    <row r="308" spans="1:8" ht="14.25">
      <c r="A308" s="9">
        <v>2015</v>
      </c>
      <c r="B308" s="8" t="s">
        <v>8</v>
      </c>
      <c r="C308" s="7">
        <v>227.3376242587517</v>
      </c>
      <c r="D308" s="6">
        <v>2.525631363356573</v>
      </c>
      <c r="E308" s="6">
        <v>2.525631363356573</v>
      </c>
      <c r="F308" s="6">
        <v>4.816742993771084</v>
      </c>
      <c r="G308" s="6">
        <v>4.816742993771084</v>
      </c>
      <c r="H308" s="5">
        <v>209.9947115541619</v>
      </c>
    </row>
    <row r="309" spans="1:8" ht="14.25">
      <c r="A309" s="9"/>
      <c r="B309" s="8" t="s">
        <v>7</v>
      </c>
      <c r="C309" s="7">
        <v>210.43172295893285</v>
      </c>
      <c r="D309" s="6">
        <v>-7.436473111277375</v>
      </c>
      <c r="E309" s="6">
        <v>-5.098659645146785</v>
      </c>
      <c r="F309" s="6">
        <v>4.260872924232806</v>
      </c>
      <c r="G309" s="6">
        <v>3.6669323653830244</v>
      </c>
      <c r="H309" s="5">
        <v>210.6149984656637</v>
      </c>
    </row>
    <row r="310" spans="1:8" ht="14.25">
      <c r="A310" s="9"/>
      <c r="B310" s="8" t="s">
        <v>5</v>
      </c>
      <c r="C310" s="7">
        <v>244.83799926066428</v>
      </c>
      <c r="D310" s="6">
        <v>16.350327706267965</v>
      </c>
      <c r="E310" s="6">
        <v>10.418020500512416</v>
      </c>
      <c r="F310" s="6">
        <v>5.641479084807699</v>
      </c>
      <c r="G310" s="6">
        <v>8.203340579243745</v>
      </c>
      <c r="H310" s="5">
        <v>212.1618464988235</v>
      </c>
    </row>
    <row r="311" spans="1:8" ht="14.25">
      <c r="A311" s="9"/>
      <c r="B311" s="8" t="s">
        <v>6</v>
      </c>
      <c r="C311" s="7">
        <v>233.89421256002265</v>
      </c>
      <c r="D311" s="6">
        <v>-4.469807274070403</v>
      </c>
      <c r="E311" s="6">
        <v>5.482547788295955</v>
      </c>
      <c r="F311" s="6">
        <v>6.278263156530173</v>
      </c>
      <c r="G311" s="6">
        <v>8.18136333903896</v>
      </c>
      <c r="H311" s="5">
        <v>213.63589393545303</v>
      </c>
    </row>
    <row r="312" spans="1:8" ht="14.25">
      <c r="A312" s="9"/>
      <c r="B312" s="8" t="s">
        <v>5</v>
      </c>
      <c r="C312" s="7">
        <v>240.616956969982</v>
      </c>
      <c r="D312" s="6">
        <v>2.874267104079853</v>
      </c>
      <c r="E312" s="6">
        <v>8.514397959920261</v>
      </c>
      <c r="F312" s="6">
        <v>7.832740505095126</v>
      </c>
      <c r="G312" s="6">
        <v>14.194730651330056</v>
      </c>
      <c r="H312" s="5">
        <v>216.1283417588995</v>
      </c>
    </row>
    <row r="313" spans="1:8" ht="14.25">
      <c r="A313" s="9"/>
      <c r="B313" s="8" t="s">
        <v>4</v>
      </c>
      <c r="C313" s="7">
        <v>227.37145958948756</v>
      </c>
      <c r="D313" s="6">
        <v>-5.504806289336816</v>
      </c>
      <c r="E313" s="6">
        <v>2.5408905561866035</v>
      </c>
      <c r="F313" s="6">
        <v>9.68601872115331</v>
      </c>
      <c r="G313" s="6">
        <v>20.199181320880257</v>
      </c>
      <c r="H313" s="5">
        <v>219.3124436866133</v>
      </c>
    </row>
    <row r="314" spans="1:8" ht="14.25">
      <c r="A314" s="9"/>
      <c r="B314" s="8" t="s">
        <v>4</v>
      </c>
      <c r="C314" s="7">
        <v>216.25011051123636</v>
      </c>
      <c r="D314" s="6">
        <v>-4.891268718743536</v>
      </c>
      <c r="E314" s="6">
        <v>-2.4746599475092057</v>
      </c>
      <c r="F314" s="6">
        <v>9.795204642856126</v>
      </c>
      <c r="G314" s="6">
        <v>10.499425476241008</v>
      </c>
      <c r="H314" s="5">
        <v>221.02474664637683</v>
      </c>
    </row>
    <row r="315" spans="1:8" ht="14.25">
      <c r="A315" s="9"/>
      <c r="B315" s="8" t="s">
        <v>6</v>
      </c>
      <c r="C315" s="7">
        <v>226.02053169907404</v>
      </c>
      <c r="D315" s="6">
        <v>4.518111535175384</v>
      </c>
      <c r="E315" s="6">
        <v>1.9316436911213986</v>
      </c>
      <c r="F315" s="6">
        <v>10.101711051365259</v>
      </c>
      <c r="G315" s="6">
        <v>12.322440472318386</v>
      </c>
      <c r="H315" s="5">
        <v>223.0910631482798</v>
      </c>
    </row>
    <row r="316" spans="1:8" ht="14.25">
      <c r="A316" s="9"/>
      <c r="B316" s="8" t="s">
        <v>12</v>
      </c>
      <c r="C316" s="7">
        <v>202.1755816756128</v>
      </c>
      <c r="D316" s="6">
        <v>-10.549904402140175</v>
      </c>
      <c r="E316" s="6">
        <v>-8.822047273822054</v>
      </c>
      <c r="F316" s="6">
        <v>10.372714689096796</v>
      </c>
      <c r="G316" s="6">
        <v>12.88323321990379</v>
      </c>
      <c r="H316" s="5">
        <v>225.0139019790199</v>
      </c>
    </row>
    <row r="317" spans="1:8" ht="14.25">
      <c r="A317" s="9"/>
      <c r="B317" s="8" t="s">
        <v>11</v>
      </c>
      <c r="C317" s="7">
        <v>230.37256618618161</v>
      </c>
      <c r="D317" s="6">
        <v>13.94678045532245</v>
      </c>
      <c r="E317" s="6">
        <v>3.8943416165556632</v>
      </c>
      <c r="F317" s="6">
        <v>9.55238440917745</v>
      </c>
      <c r="G317" s="6">
        <v>2.8218425329724406</v>
      </c>
      <c r="H317" s="5">
        <v>225.54076401669582</v>
      </c>
    </row>
    <row r="318" spans="1:8" ht="14.25">
      <c r="A318" s="9"/>
      <c r="B318" s="8" t="s">
        <v>10</v>
      </c>
      <c r="C318" s="7">
        <v>238.29034046098957</v>
      </c>
      <c r="D318" s="6">
        <v>3.436943211549326</v>
      </c>
      <c r="E318" s="6">
        <v>7.465131137929748</v>
      </c>
      <c r="F318" s="6">
        <v>9.172627688118752</v>
      </c>
      <c r="G318" s="6">
        <v>5.698687176754413</v>
      </c>
      <c r="H318" s="5">
        <v>226.61137184841743</v>
      </c>
    </row>
    <row r="319" spans="1:8" ht="14.25">
      <c r="A319" s="9"/>
      <c r="B319" s="8" t="s">
        <v>9</v>
      </c>
      <c r="C319" s="7">
        <v>229.4994082868549</v>
      </c>
      <c r="D319" s="6">
        <v>-3.689168498029749</v>
      </c>
      <c r="E319" s="6">
        <v>3.500561373622868</v>
      </c>
      <c r="F319" s="6">
        <v>8.67144647212914</v>
      </c>
      <c r="G319" s="6">
        <v>3.500561373622868</v>
      </c>
      <c r="H319" s="5">
        <v>227.25820953481585</v>
      </c>
    </row>
    <row r="320" spans="1:8" ht="14.25">
      <c r="A320" s="9">
        <v>2016</v>
      </c>
      <c r="B320" s="8" t="s">
        <v>8</v>
      </c>
      <c r="C320" s="7">
        <v>240.99032159430953</v>
      </c>
      <c r="D320" s="6">
        <v>5.006946812295032</v>
      </c>
      <c r="E320" s="6">
        <v>5.006946812295032</v>
      </c>
      <c r="F320" s="6">
        <v>6.005471984707023</v>
      </c>
      <c r="G320" s="6">
        <v>6.005471984707023</v>
      </c>
      <c r="H320" s="5">
        <v>228.39593431277902</v>
      </c>
    </row>
    <row r="321" spans="1:8" ht="14.25">
      <c r="A321" s="9"/>
      <c r="B321" s="8" t="s">
        <v>7</v>
      </c>
      <c r="C321" s="7">
        <v>238.7889716172794</v>
      </c>
      <c r="D321" s="6">
        <v>-0.9134599109485997</v>
      </c>
      <c r="E321" s="6">
        <v>4.04775044945358</v>
      </c>
      <c r="F321" s="6">
        <v>9.596365360184667</v>
      </c>
      <c r="G321" s="6">
        <v>13.475747981154274</v>
      </c>
      <c r="H321" s="5">
        <v>230.75903836764124</v>
      </c>
    </row>
    <row r="322" spans="1:8" ht="14.25">
      <c r="A322" s="9"/>
      <c r="B322" s="8" t="s">
        <v>5</v>
      </c>
      <c r="C322" s="7">
        <v>254.85326619937916</v>
      </c>
      <c r="D322" s="6">
        <v>6.727402221844203</v>
      </c>
      <c r="E322" s="6">
        <v>11.047461124969038</v>
      </c>
      <c r="F322" s="6">
        <v>7.62154307319185</v>
      </c>
      <c r="G322" s="6">
        <v>4.090568853265397</v>
      </c>
      <c r="H322" s="5">
        <v>231.59364394586748</v>
      </c>
    </row>
    <row r="323" spans="1:8" ht="14.25">
      <c r="A323" s="9"/>
      <c r="B323" s="8" t="s">
        <v>6</v>
      </c>
      <c r="C323" s="7">
        <v>246.55695660293856</v>
      </c>
      <c r="D323" s="6">
        <v>-3.255327946219122</v>
      </c>
      <c r="E323" s="6">
        <v>7.432502089401094</v>
      </c>
      <c r="F323" s="6">
        <v>7.058139327488777</v>
      </c>
      <c r="G323" s="6">
        <v>5.41387660016015</v>
      </c>
      <c r="H323" s="5">
        <v>232.64887261611042</v>
      </c>
    </row>
    <row r="324" spans="1:8" ht="14.25">
      <c r="A324" s="9"/>
      <c r="B324" s="8" t="s">
        <v>5</v>
      </c>
      <c r="C324" s="7">
        <v>233.12834247398283</v>
      </c>
      <c r="D324" s="6">
        <v>-5.446455177730602</v>
      </c>
      <c r="E324" s="6">
        <v>1.5812390167873724</v>
      </c>
      <c r="F324" s="6">
        <v>4.943257037909432</v>
      </c>
      <c r="G324" s="6">
        <v>-3.1122555078000658</v>
      </c>
      <c r="H324" s="5">
        <v>232.02482140811048</v>
      </c>
    </row>
    <row r="325" spans="1:8" ht="14.25">
      <c r="A325" s="9"/>
      <c r="B325" s="8" t="s">
        <v>4</v>
      </c>
      <c r="C325" s="7">
        <v>219.82131623918352</v>
      </c>
      <c r="D325" s="6">
        <v>-5.7080259283722175</v>
      </c>
      <c r="E325" s="6">
        <v>-4.217044444652595</v>
      </c>
      <c r="F325" s="6">
        <v>3.586100297172079</v>
      </c>
      <c r="G325" s="6">
        <v>-3.3206205228816343</v>
      </c>
      <c r="H325" s="5">
        <v>231.3956427955852</v>
      </c>
    </row>
    <row r="326" spans="1:8" ht="14.25">
      <c r="A326" s="9"/>
      <c r="B326" s="8" t="s">
        <v>4</v>
      </c>
      <c r="C326" s="7">
        <v>206.5375260828051</v>
      </c>
      <c r="D326" s="6">
        <v>-6.04299454831968</v>
      </c>
      <c r="E326" s="6">
        <v>-10.005203227081694</v>
      </c>
      <c r="F326" s="6">
        <v>2.4948844004947013</v>
      </c>
      <c r="G326" s="6">
        <v>-4.491366226574289</v>
      </c>
      <c r="H326" s="5">
        <v>230.58626075988255</v>
      </c>
    </row>
    <row r="327" spans="1:8" ht="14.25">
      <c r="A327" s="9"/>
      <c r="B327" s="8" t="s">
        <v>6</v>
      </c>
      <c r="C327" s="7">
        <v>217.14737735364707</v>
      </c>
      <c r="D327" s="6">
        <v>5.137008984308378</v>
      </c>
      <c r="E327" s="6">
        <v>-5.3821624314468135</v>
      </c>
      <c r="F327" s="6">
        <v>1.7004669387193916</v>
      </c>
      <c r="G327" s="6">
        <v>-3.9258178355410567</v>
      </c>
      <c r="H327" s="5">
        <v>229.84683123109698</v>
      </c>
    </row>
    <row r="328" spans="1:8" ht="14.25">
      <c r="A328" s="9"/>
      <c r="B328" s="8" t="s">
        <v>12</v>
      </c>
      <c r="C328" s="7">
        <v>199.3857360204279</v>
      </c>
      <c r="D328" s="6">
        <v>-8.179532974184845</v>
      </c>
      <c r="E328" s="6">
        <v>-13.121459654827273</v>
      </c>
      <c r="F328" s="6">
        <v>1.393519160798773</v>
      </c>
      <c r="G328" s="6">
        <v>-1.379912268367367</v>
      </c>
      <c r="H328" s="5">
        <v>229.61434409316496</v>
      </c>
    </row>
    <row r="329" spans="1:8" ht="14.25">
      <c r="A329" s="9"/>
      <c r="B329" s="8" t="s">
        <v>11</v>
      </c>
      <c r="C329" s="7">
        <v>215.52252428498667</v>
      </c>
      <c r="D329" s="6">
        <v>8.093251095407084</v>
      </c>
      <c r="E329" s="6">
        <v>-6.090161236667901</v>
      </c>
      <c r="F329" s="6">
        <v>0.5941451209752202</v>
      </c>
      <c r="G329" s="6">
        <v>-6.446098225599261</v>
      </c>
      <c r="H329" s="5">
        <v>228.3768406013987</v>
      </c>
    </row>
    <row r="330" spans="1:8" ht="14.25">
      <c r="A330" s="9"/>
      <c r="B330" s="8" t="s">
        <v>10</v>
      </c>
      <c r="C330" s="7">
        <v>179.12684929419038</v>
      </c>
      <c r="D330" s="6">
        <v>-16.88717924566905</v>
      </c>
      <c r="E330" s="6">
        <v>-21.948884037950577</v>
      </c>
      <c r="F330" s="6">
        <v>-1.8313554907801843</v>
      </c>
      <c r="G330" s="6">
        <v>-24.828321220383177</v>
      </c>
      <c r="H330" s="5">
        <v>223.44654967083207</v>
      </c>
    </row>
    <row r="331" spans="1:8" ht="14.25">
      <c r="A331" s="9"/>
      <c r="B331" s="8" t="s">
        <v>9</v>
      </c>
      <c r="C331" s="7">
        <v>209.66590247406492</v>
      </c>
      <c r="D331" s="6">
        <v>17.04884181249595</v>
      </c>
      <c r="E331" s="6">
        <v>-8.642072744692996</v>
      </c>
      <c r="F331" s="6">
        <v>-2.40451248218273</v>
      </c>
      <c r="G331" s="6">
        <v>-8.642072744692996</v>
      </c>
      <c r="H331" s="5">
        <v>221.79375751976622</v>
      </c>
    </row>
    <row r="332" spans="1:26" ht="14.25">
      <c r="A332" s="9">
        <v>2017</v>
      </c>
      <c r="B332" s="58" t="s">
        <v>8</v>
      </c>
      <c r="C332" s="57">
        <v>225.48869924605773</v>
      </c>
      <c r="D332" s="56">
        <v>7.546671435499652</v>
      </c>
      <c r="E332" s="56">
        <v>7.546671435499652</v>
      </c>
      <c r="F332" s="56">
        <v>-6.43246676700474</v>
      </c>
      <c r="G332" s="56">
        <v>-6.43246676700474</v>
      </c>
      <c r="H332" s="55">
        <v>220.5019556574119</v>
      </c>
      <c r="S332" s="54"/>
      <c r="T332" s="54"/>
      <c r="U332" s="54"/>
      <c r="V332" s="54"/>
      <c r="W332" s="54"/>
      <c r="X332" s="54">
        <f aca="true" t="shared" si="0" ref="X332:Z348">H332-R332</f>
        <v>220.5019556574119</v>
      </c>
      <c r="Y332" s="54">
        <f t="shared" si="0"/>
        <v>0</v>
      </c>
      <c r="Z332" s="54">
        <f t="shared" si="0"/>
        <v>0</v>
      </c>
    </row>
    <row r="333" spans="1:26" ht="14.25">
      <c r="A333" s="25"/>
      <c r="B333" s="58" t="s">
        <v>7</v>
      </c>
      <c r="C333" s="57">
        <v>205.3445981285105</v>
      </c>
      <c r="D333" s="56">
        <v>-8.933530232291409</v>
      </c>
      <c r="E333" s="56">
        <v>-2.0610429710138267</v>
      </c>
      <c r="F333" s="56">
        <v>-10.201773300673667</v>
      </c>
      <c r="G333" s="56">
        <v>-14.005828352228967</v>
      </c>
      <c r="H333" s="55">
        <v>217.71492453334784</v>
      </c>
      <c r="S333" s="54"/>
      <c r="T333" s="54"/>
      <c r="U333" s="54"/>
      <c r="V333" s="54"/>
      <c r="W333" s="54"/>
      <c r="X333" s="54">
        <f t="shared" si="0"/>
        <v>217.71492453334784</v>
      </c>
      <c r="Y333" s="54">
        <f t="shared" si="0"/>
        <v>0</v>
      </c>
      <c r="Z333" s="54">
        <f t="shared" si="0"/>
        <v>0</v>
      </c>
    </row>
    <row r="334" spans="1:26" ht="14.25">
      <c r="A334" s="25"/>
      <c r="B334" s="58" t="s">
        <v>5</v>
      </c>
      <c r="C334" s="57">
        <v>241.49556997202723</v>
      </c>
      <c r="D334" s="56">
        <v>17.60502695127748</v>
      </c>
      <c r="E334" s="56">
        <v>15.181136809739272</v>
      </c>
      <c r="F334" s="56">
        <v>-8.480932578638779</v>
      </c>
      <c r="G334" s="56">
        <v>-5.241328246074673</v>
      </c>
      <c r="H334" s="55">
        <v>216.60178318106853</v>
      </c>
      <c r="S334" s="54"/>
      <c r="T334" s="54"/>
      <c r="U334" s="54"/>
      <c r="V334" s="54"/>
      <c r="W334" s="54"/>
      <c r="X334" s="54">
        <f t="shared" si="0"/>
        <v>216.60178318106853</v>
      </c>
      <c r="Y334" s="54">
        <f t="shared" si="0"/>
        <v>0</v>
      </c>
      <c r="Z334" s="54">
        <f t="shared" si="0"/>
        <v>0</v>
      </c>
    </row>
    <row r="335" spans="1:26" ht="14.25">
      <c r="A335" s="25"/>
      <c r="B335" s="58" t="s">
        <v>6</v>
      </c>
      <c r="C335" s="57">
        <v>212.87304390108775</v>
      </c>
      <c r="D335" s="56">
        <v>-11.852195083435635</v>
      </c>
      <c r="E335" s="56">
        <v>1.529643775730083</v>
      </c>
      <c r="F335" s="56">
        <v>-9.782779289792465</v>
      </c>
      <c r="G335" s="56">
        <v>-13.661716613454233</v>
      </c>
      <c r="H335" s="55">
        <v>213.7947904559143</v>
      </c>
      <c r="S335" s="54"/>
      <c r="T335" s="54"/>
      <c r="U335" s="54"/>
      <c r="V335" s="54"/>
      <c r="W335" s="54"/>
      <c r="X335" s="54">
        <f t="shared" si="0"/>
        <v>213.7947904559143</v>
      </c>
      <c r="Y335" s="54">
        <f t="shared" si="0"/>
        <v>0</v>
      </c>
      <c r="Z335" s="54">
        <f t="shared" si="0"/>
        <v>0</v>
      </c>
    </row>
    <row r="336" spans="1:26" ht="14.25">
      <c r="A336" s="25"/>
      <c r="B336" s="58" t="s">
        <v>5</v>
      </c>
      <c r="C336" s="57">
        <v>218.971285917481</v>
      </c>
      <c r="D336" s="56">
        <v>2.864731909986129</v>
      </c>
      <c r="E336" s="56">
        <v>4.438195879068663</v>
      </c>
      <c r="F336" s="56">
        <v>-9.070496703382213</v>
      </c>
      <c r="G336" s="56">
        <v>-6.07264496725951</v>
      </c>
      <c r="H336" s="55">
        <v>212.6150357428725</v>
      </c>
      <c r="S336" s="54"/>
      <c r="T336" s="54"/>
      <c r="U336" s="54"/>
      <c r="V336" s="54"/>
      <c r="W336" s="54"/>
      <c r="X336" s="54">
        <f t="shared" si="0"/>
        <v>212.6150357428725</v>
      </c>
      <c r="Y336" s="54">
        <f t="shared" si="0"/>
        <v>0</v>
      </c>
      <c r="Z336" s="54">
        <f t="shared" si="0"/>
        <v>0</v>
      </c>
    </row>
    <row r="337" spans="1:26" ht="14.25">
      <c r="A337" s="25"/>
      <c r="B337" s="58" t="s">
        <v>4</v>
      </c>
      <c r="C337" s="57">
        <v>193.27197037850948</v>
      </c>
      <c r="D337" s="56">
        <v>-11.73638608883919</v>
      </c>
      <c r="E337" s="56">
        <v>-7.819074013516969</v>
      </c>
      <c r="F337" s="56">
        <v>-9.531432485233749</v>
      </c>
      <c r="G337" s="56">
        <v>-12.077693972037807</v>
      </c>
      <c r="H337" s="55">
        <v>210.402590254483</v>
      </c>
      <c r="S337" s="54"/>
      <c r="T337" s="54"/>
      <c r="U337" s="54"/>
      <c r="V337" s="54"/>
      <c r="W337" s="54"/>
      <c r="X337" s="54">
        <f t="shared" si="0"/>
        <v>210.402590254483</v>
      </c>
      <c r="Y337" s="54">
        <f t="shared" si="0"/>
        <v>0</v>
      </c>
      <c r="Z337" s="54">
        <f t="shared" si="0"/>
        <v>0</v>
      </c>
    </row>
    <row r="338" spans="1:26" ht="14.25">
      <c r="A338" s="25"/>
      <c r="B338" s="58" t="s">
        <v>4</v>
      </c>
      <c r="C338" s="57">
        <v>197.52090138420544</v>
      </c>
      <c r="D338" s="56">
        <v>2.1984207008262757</v>
      </c>
      <c r="E338" s="56">
        <v>-5.792549454416784</v>
      </c>
      <c r="F338" s="56">
        <v>-8.881130073345512</v>
      </c>
      <c r="G338" s="56">
        <v>-4.365610874502634</v>
      </c>
      <c r="H338" s="55">
        <v>209.651204862933</v>
      </c>
      <c r="S338" s="54"/>
      <c r="T338" s="54"/>
      <c r="U338" s="54"/>
      <c r="V338" s="54"/>
      <c r="W338" s="54"/>
      <c r="X338" s="54">
        <f t="shared" si="0"/>
        <v>209.651204862933</v>
      </c>
      <c r="Y338" s="54">
        <f t="shared" si="0"/>
        <v>0</v>
      </c>
      <c r="Z338" s="54">
        <f t="shared" si="0"/>
        <v>0</v>
      </c>
    </row>
    <row r="339" spans="1:26" ht="14.25">
      <c r="A339" s="25"/>
      <c r="B339" s="58" t="s">
        <v>6</v>
      </c>
      <c r="C339" s="57">
        <v>203.85344808461787</v>
      </c>
      <c r="D339" s="56">
        <v>3.20601346795939</v>
      </c>
      <c r="E339" s="56">
        <v>-2.772245902104198</v>
      </c>
      <c r="F339" s="56">
        <v>-8.558644654245494</v>
      </c>
      <c r="G339" s="56">
        <v>-6.1220768268265395</v>
      </c>
      <c r="H339" s="55">
        <v>208.54337742384726</v>
      </c>
      <c r="S339" s="54"/>
      <c r="T339" s="54"/>
      <c r="U339" s="54"/>
      <c r="V339" s="54"/>
      <c r="W339" s="54"/>
      <c r="X339" s="54">
        <f t="shared" si="0"/>
        <v>208.54337742384726</v>
      </c>
      <c r="Y339" s="54">
        <f t="shared" si="0"/>
        <v>0</v>
      </c>
      <c r="Z339" s="54">
        <f t="shared" si="0"/>
        <v>0</v>
      </c>
    </row>
    <row r="340" spans="1:26" ht="14.25">
      <c r="A340" s="25"/>
      <c r="B340" s="58" t="s">
        <v>12</v>
      </c>
      <c r="C340" s="57">
        <v>185.06039291178428</v>
      </c>
      <c r="D340" s="56">
        <v>-9.218904732498201</v>
      </c>
      <c r="E340" s="56">
        <v>-11.735579925936824</v>
      </c>
      <c r="F340" s="56">
        <v>-8.425484997427334</v>
      </c>
      <c r="G340" s="56">
        <v>-7.184738183666228</v>
      </c>
      <c r="H340" s="55">
        <v>207.34959883146027</v>
      </c>
      <c r="S340" s="54"/>
      <c r="T340" s="54"/>
      <c r="U340" s="54"/>
      <c r="V340" s="54"/>
      <c r="W340" s="54"/>
      <c r="X340" s="54">
        <f t="shared" si="0"/>
        <v>207.34959883146027</v>
      </c>
      <c r="Y340" s="54">
        <f t="shared" si="0"/>
        <v>0</v>
      </c>
      <c r="Z340" s="54">
        <f t="shared" si="0"/>
        <v>0</v>
      </c>
    </row>
    <row r="341" spans="1:26" ht="14.25">
      <c r="A341" s="25"/>
      <c r="B341" s="58" t="s">
        <v>11</v>
      </c>
      <c r="C341" s="57">
        <v>213.55383785679015</v>
      </c>
      <c r="D341" s="56">
        <v>15.396835863516344</v>
      </c>
      <c r="E341" s="56">
        <v>1.8543479587512568</v>
      </c>
      <c r="F341" s="56">
        <v>-7.713120798288131</v>
      </c>
      <c r="G341" s="56">
        <v>-0.9134481116197968</v>
      </c>
      <c r="H341" s="55">
        <v>207.1855416291106</v>
      </c>
      <c r="S341" s="54"/>
      <c r="T341" s="54"/>
      <c r="U341" s="54"/>
      <c r="V341" s="54"/>
      <c r="W341" s="54"/>
      <c r="X341" s="54">
        <f t="shared" si="0"/>
        <v>207.1855416291106</v>
      </c>
      <c r="Y341" s="54">
        <f t="shared" si="0"/>
        <v>0</v>
      </c>
      <c r="Z341" s="54">
        <f t="shared" si="0"/>
        <v>0</v>
      </c>
    </row>
    <row r="342" spans="1:26" ht="14.25">
      <c r="A342" s="25"/>
      <c r="B342" s="58" t="s">
        <v>10</v>
      </c>
      <c r="C342" s="57">
        <v>215.4009684604719</v>
      </c>
      <c r="D342" s="56">
        <v>0.8649484468269852</v>
      </c>
      <c r="E342" s="56">
        <v>2.735335559446228</v>
      </c>
      <c r="F342" s="56">
        <v>-5.670165408170136</v>
      </c>
      <c r="G342" s="56">
        <v>20.25052040451314</v>
      </c>
      <c r="H342" s="55">
        <v>210.2083848929674</v>
      </c>
      <c r="S342" s="54"/>
      <c r="T342" s="54"/>
      <c r="U342" s="54"/>
      <c r="V342" s="54"/>
      <c r="W342" s="54"/>
      <c r="X342" s="54">
        <f t="shared" si="0"/>
        <v>210.2083848929674</v>
      </c>
      <c r="Y342" s="54">
        <f t="shared" si="0"/>
        <v>0</v>
      </c>
      <c r="Z342" s="54">
        <f t="shared" si="0"/>
        <v>0</v>
      </c>
    </row>
    <row r="343" spans="1:26" ht="14.25">
      <c r="A343" s="25"/>
      <c r="B343" s="58" t="s">
        <v>9</v>
      </c>
      <c r="C343" s="57">
        <v>208.8652180399261</v>
      </c>
      <c r="D343" s="56">
        <v>-3.03422517886458</v>
      </c>
      <c r="E343" s="56">
        <v>-0.3818858596894903</v>
      </c>
      <c r="F343" s="56">
        <v>-5.253572715456301</v>
      </c>
      <c r="G343" s="56">
        <v>-0.3818858596894903</v>
      </c>
      <c r="H343" s="55">
        <v>210.14166119012248</v>
      </c>
      <c r="S343" s="54"/>
      <c r="T343" s="54"/>
      <c r="U343" s="54"/>
      <c r="V343" s="54"/>
      <c r="W343" s="54"/>
      <c r="X343" s="54">
        <f t="shared" si="0"/>
        <v>210.14166119012248</v>
      </c>
      <c r="Y343" s="54">
        <f t="shared" si="0"/>
        <v>0</v>
      </c>
      <c r="Z343" s="54">
        <f t="shared" si="0"/>
        <v>0</v>
      </c>
    </row>
    <row r="344" spans="1:26" ht="14.25">
      <c r="A344" s="25">
        <v>2018</v>
      </c>
      <c r="B344" s="58" t="s">
        <v>8</v>
      </c>
      <c r="C344" s="57">
        <v>221.54828748622876</v>
      </c>
      <c r="D344" s="56">
        <v>6.0723702899533105</v>
      </c>
      <c r="E344" s="56">
        <v>6.0723702899533105</v>
      </c>
      <c r="F344" s="56">
        <v>-1.7474985544748356</v>
      </c>
      <c r="G344" s="56">
        <v>-1.7474985544748356</v>
      </c>
      <c r="H344" s="55">
        <v>209.81329354347005</v>
      </c>
      <c r="S344" s="54"/>
      <c r="T344" s="54"/>
      <c r="U344" s="54"/>
      <c r="V344" s="54"/>
      <c r="W344" s="54"/>
      <c r="X344" s="54">
        <f t="shared" si="0"/>
        <v>209.81329354347005</v>
      </c>
      <c r="Y344" s="54">
        <f t="shared" si="0"/>
        <v>0</v>
      </c>
      <c r="Z344" s="54">
        <f t="shared" si="0"/>
        <v>0</v>
      </c>
    </row>
    <row r="345" spans="1:26" ht="14.25">
      <c r="A345" s="25"/>
      <c r="B345" s="58" t="s">
        <v>7</v>
      </c>
      <c r="C345" s="57">
        <v>207.09424754969024</v>
      </c>
      <c r="D345" s="56">
        <v>-6.524103661797421</v>
      </c>
      <c r="E345" s="56">
        <v>-0.8479011042888618</v>
      </c>
      <c r="F345" s="56">
        <v>-0.5084942022818173</v>
      </c>
      <c r="G345" s="56">
        <v>0.8520552462182307</v>
      </c>
      <c r="H345" s="55">
        <v>209.95909766190167</v>
      </c>
      <c r="S345" s="54"/>
      <c r="T345" s="54"/>
      <c r="U345" s="54"/>
      <c r="V345" s="54"/>
      <c r="W345" s="54"/>
      <c r="X345" s="54">
        <f t="shared" si="0"/>
        <v>209.95909766190167</v>
      </c>
      <c r="Y345" s="54">
        <f t="shared" si="0"/>
        <v>0</v>
      </c>
      <c r="Z345" s="54">
        <f t="shared" si="0"/>
        <v>0</v>
      </c>
    </row>
    <row r="346" spans="1:26" ht="14.25">
      <c r="A346" s="25"/>
      <c r="B346" s="58" t="s">
        <v>5</v>
      </c>
      <c r="C346" s="57">
        <v>227.73546659460874</v>
      </c>
      <c r="D346" s="56">
        <v>9.96706537682359</v>
      </c>
      <c r="E346" s="56">
        <v>9.034653415139449</v>
      </c>
      <c r="F346" s="56">
        <v>-2.3724796733805564</v>
      </c>
      <c r="G346" s="56">
        <v>-5.697869894264452</v>
      </c>
      <c r="H346" s="55">
        <v>208.81242238045013</v>
      </c>
      <c r="S346" s="54"/>
      <c r="T346" s="54"/>
      <c r="U346" s="54"/>
      <c r="V346" s="54"/>
      <c r="W346" s="54"/>
      <c r="X346" s="54">
        <f t="shared" si="0"/>
        <v>208.81242238045013</v>
      </c>
      <c r="Y346" s="54">
        <f t="shared" si="0"/>
        <v>0</v>
      </c>
      <c r="Z346" s="54">
        <f t="shared" si="0"/>
        <v>0</v>
      </c>
    </row>
    <row r="347" spans="1:26" ht="14.25">
      <c r="A347" s="25"/>
      <c r="B347" s="58" t="s">
        <v>6</v>
      </c>
      <c r="C347" s="57">
        <v>216.56137999258834</v>
      </c>
      <c r="D347" s="56">
        <v>-4.906607990889422</v>
      </c>
      <c r="E347" s="56">
        <v>3.684750397833625</v>
      </c>
      <c r="F347" s="56">
        <v>-1.3852805183489858</v>
      </c>
      <c r="G347" s="56">
        <v>1.7326459113415904</v>
      </c>
      <c r="H347" s="55">
        <v>209.11978372140848</v>
      </c>
      <c r="S347" s="54"/>
      <c r="T347" s="54"/>
      <c r="U347" s="54"/>
      <c r="V347" s="54"/>
      <c r="W347" s="54"/>
      <c r="X347" s="54">
        <f t="shared" si="0"/>
        <v>209.11978372140848</v>
      </c>
      <c r="Y347" s="54">
        <f t="shared" si="0"/>
        <v>0</v>
      </c>
      <c r="Z347" s="54">
        <f t="shared" si="0"/>
        <v>0</v>
      </c>
    </row>
    <row r="348" spans="1:26" ht="14.25">
      <c r="A348" s="25"/>
      <c r="B348" s="58" t="s">
        <v>5</v>
      </c>
      <c r="C348" s="57">
        <v>209.93684548023003</v>
      </c>
      <c r="D348" s="56">
        <v>-3.058963935575687</v>
      </c>
      <c r="E348" s="56">
        <v>0.5130712764722212</v>
      </c>
      <c r="F348" s="56">
        <v>-1.928770786729428</v>
      </c>
      <c r="G348" s="56">
        <v>-4.125856227859748</v>
      </c>
      <c r="H348" s="55">
        <v>208.3669136849709</v>
      </c>
      <c r="S348" s="54"/>
      <c r="T348" s="54"/>
      <c r="U348" s="54"/>
      <c r="V348" s="54"/>
      <c r="W348" s="54"/>
      <c r="X348" s="54">
        <f t="shared" si="0"/>
        <v>208.3669136849709</v>
      </c>
      <c r="Y348" s="54">
        <f t="shared" si="0"/>
        <v>0</v>
      </c>
      <c r="Z348" s="54">
        <f t="shared" si="0"/>
        <v>0</v>
      </c>
    </row>
    <row r="349" spans="1:26" ht="14.25">
      <c r="A349" s="25"/>
      <c r="B349" s="58" t="s">
        <v>4</v>
      </c>
      <c r="C349" s="57">
        <v>198.45899258077114</v>
      </c>
      <c r="D349" s="56">
        <v>-5.467288447248664</v>
      </c>
      <c r="E349" s="56">
        <v>-4.982268257401168</v>
      </c>
      <c r="F349" s="56">
        <v>-1.241666951525633</v>
      </c>
      <c r="G349" s="56">
        <v>2.6837943402259645</v>
      </c>
      <c r="H349" s="55">
        <v>208.7991655351594</v>
      </c>
      <c r="S349" s="54"/>
      <c r="T349" s="54"/>
      <c r="U349" s="54"/>
      <c r="V349" s="54"/>
      <c r="W349" s="54"/>
      <c r="X349" s="54">
        <f>H349-R349</f>
        <v>208.7991655351594</v>
      </c>
      <c r="Y349" s="54">
        <f>I349-S349</f>
        <v>0</v>
      </c>
      <c r="Z349" s="54">
        <f>J349-T349</f>
        <v>0</v>
      </c>
    </row>
    <row r="350" spans="1:26" ht="14.25">
      <c r="A350" s="25"/>
      <c r="B350" s="58" t="s">
        <v>4</v>
      </c>
      <c r="C350" s="57">
        <v>185.78992566693842</v>
      </c>
      <c r="D350" s="56">
        <v>-6.383720258318116</v>
      </c>
      <c r="E350" s="56">
        <v>-11.047934447647801</v>
      </c>
      <c r="F350" s="56">
        <v>-1.8623114032808474</v>
      </c>
      <c r="G350" s="56">
        <v>-5.939106006026506</v>
      </c>
      <c r="H350" s="55">
        <v>207.82158422538717</v>
      </c>
      <c r="S350" s="54"/>
      <c r="T350" s="54"/>
      <c r="U350" s="54"/>
      <c r="V350" s="54"/>
      <c r="W350" s="54"/>
      <c r="X350" s="54"/>
      <c r="Y350" s="54"/>
      <c r="Z350" s="54"/>
    </row>
    <row r="351" spans="1:26" ht="14.25">
      <c r="A351" s="25"/>
      <c r="B351" s="58" t="s">
        <v>6</v>
      </c>
      <c r="C351" s="57">
        <v>193.353099017778</v>
      </c>
      <c r="D351" s="56">
        <v>4.070819945532422</v>
      </c>
      <c r="E351" s="56">
        <v>-7.426856021179584</v>
      </c>
      <c r="F351" s="56">
        <v>-2.2569361995021797</v>
      </c>
      <c r="G351" s="56">
        <v>-5.1509303205316765</v>
      </c>
      <c r="H351" s="55">
        <v>206.94655513648385</v>
      </c>
      <c r="S351" s="54"/>
      <c r="T351" s="54"/>
      <c r="U351" s="54"/>
      <c r="V351" s="54"/>
      <c r="W351" s="54"/>
      <c r="X351" s="54"/>
      <c r="Y351" s="54"/>
      <c r="Z351" s="54"/>
    </row>
    <row r="352" spans="1:26" ht="14.25">
      <c r="A352" s="25"/>
      <c r="B352" s="58" t="s">
        <v>12</v>
      </c>
      <c r="C352" s="57">
        <v>170.80028872547618</v>
      </c>
      <c r="D352" s="56">
        <v>-11.664054213182373</v>
      </c>
      <c r="E352" s="56">
        <v>-18.22463772171656</v>
      </c>
      <c r="F352" s="56">
        <v>-2.792183119150382</v>
      </c>
      <c r="G352" s="56">
        <v>-7.70564893002561</v>
      </c>
      <c r="H352" s="55">
        <v>205.75821312095817</v>
      </c>
      <c r="S352" s="54"/>
      <c r="T352" s="54"/>
      <c r="U352" s="54"/>
      <c r="V352" s="54"/>
      <c r="W352" s="54"/>
      <c r="X352" s="54"/>
      <c r="Y352" s="54"/>
      <c r="Z352" s="54"/>
    </row>
    <row r="353" spans="1:26" ht="14.25">
      <c r="A353" s="25"/>
      <c r="B353" s="58" t="s">
        <v>11</v>
      </c>
      <c r="C353" s="57">
        <v>203.93248968906352</v>
      </c>
      <c r="D353" s="56">
        <v>19.398211332558148</v>
      </c>
      <c r="E353" s="56">
        <v>-2.361680129010113</v>
      </c>
      <c r="F353" s="56">
        <v>-2.96661217850267</v>
      </c>
      <c r="G353" s="56">
        <v>-4.5053501563286025</v>
      </c>
      <c r="H353" s="55">
        <v>204.95643410698094</v>
      </c>
      <c r="S353" s="54"/>
      <c r="T353" s="54"/>
      <c r="U353" s="54"/>
      <c r="V353" s="54"/>
      <c r="W353" s="54"/>
      <c r="X353" s="54"/>
      <c r="Y353" s="54"/>
      <c r="Z353" s="54"/>
    </row>
    <row r="354" spans="1:26" ht="14.25">
      <c r="A354" s="25"/>
      <c r="B354" s="58" t="s">
        <v>10</v>
      </c>
      <c r="C354" s="57">
        <v>200.27104527668297</v>
      </c>
      <c r="D354" s="56">
        <v>-1.795419855837177</v>
      </c>
      <c r="E354" s="56">
        <v>-4.114697910879683</v>
      </c>
      <c r="F354" s="56">
        <v>-3.3444952913534887</v>
      </c>
      <c r="G354" s="56">
        <v>-7.024073889698135</v>
      </c>
      <c r="H354" s="55">
        <v>203.6956071749985</v>
      </c>
      <c r="S354" s="54"/>
      <c r="T354" s="54"/>
      <c r="U354" s="54"/>
      <c r="V354" s="54"/>
      <c r="W354" s="54"/>
      <c r="X354" s="54"/>
      <c r="Y354" s="54"/>
      <c r="Z354" s="54"/>
    </row>
    <row r="355" spans="1:26" ht="14.25">
      <c r="A355" s="25"/>
      <c r="B355" s="58" t="s">
        <v>9</v>
      </c>
      <c r="C355" s="57">
        <v>193.56561354996202</v>
      </c>
      <c r="D355" s="56">
        <v>-3.348178323759732</v>
      </c>
      <c r="E355" s="56">
        <v>-7.325108811099157</v>
      </c>
      <c r="F355" s="56">
        <v>-3.674198163385045</v>
      </c>
      <c r="G355" s="56">
        <v>-7.325108811099157</v>
      </c>
      <c r="H355" s="55">
        <v>202.42064013416817</v>
      </c>
      <c r="S355" s="54"/>
      <c r="T355" s="54"/>
      <c r="U355" s="54"/>
      <c r="V355" s="54"/>
      <c r="W355" s="54"/>
      <c r="X355" s="54"/>
      <c r="Y355" s="54"/>
      <c r="Z355" s="54"/>
    </row>
    <row r="356" spans="1:26" ht="14.25">
      <c r="A356" s="25">
        <v>2019</v>
      </c>
      <c r="B356" s="58" t="s">
        <v>8</v>
      </c>
      <c r="C356" s="57">
        <v>204.22757965795398</v>
      </c>
      <c r="D356" s="56">
        <v>5.508192241614207</v>
      </c>
      <c r="E356" s="56">
        <v>5.508192241614207</v>
      </c>
      <c r="F356" s="56">
        <v>-7.8180283065159895</v>
      </c>
      <c r="G356" s="56">
        <v>-7.8180283065159895</v>
      </c>
      <c r="H356" s="55">
        <v>200.97724781514526</v>
      </c>
      <c r="S356" s="54"/>
      <c r="T356" s="54"/>
      <c r="U356" s="54"/>
      <c r="V356" s="54"/>
      <c r="W356" s="54"/>
      <c r="X356" s="54"/>
      <c r="Y356" s="54"/>
      <c r="Z356" s="54"/>
    </row>
    <row r="357" spans="1:26" ht="14.25">
      <c r="A357" s="25"/>
      <c r="B357" s="58" t="s">
        <v>7</v>
      </c>
      <c r="C357" s="57">
        <v>187.13691757519558</v>
      </c>
      <c r="D357" s="56">
        <v>-8.368439811793449</v>
      </c>
      <c r="E357" s="56">
        <v>-3.321197322636593</v>
      </c>
      <c r="F357" s="56">
        <v>-8.696765896003678</v>
      </c>
      <c r="G357" s="56">
        <v>-9.636834538200334</v>
      </c>
      <c r="H357" s="55">
        <v>199.3141369839374</v>
      </c>
      <c r="S357" s="54"/>
      <c r="T357" s="54"/>
      <c r="U357" s="54"/>
      <c r="V357" s="54"/>
      <c r="W357" s="54"/>
      <c r="X357" s="54"/>
      <c r="Y357" s="54"/>
      <c r="Z357" s="54"/>
    </row>
    <row r="358" spans="1:26" ht="14.25">
      <c r="A358" s="25"/>
      <c r="B358" s="58" t="s">
        <v>5</v>
      </c>
      <c r="C358" s="57">
        <v>216.6041165578571</v>
      </c>
      <c r="D358" s="56">
        <v>15.746331276842263</v>
      </c>
      <c r="E358" s="56">
        <v>11.902167221425675</v>
      </c>
      <c r="F358" s="56">
        <v>-7.375230083772744</v>
      </c>
      <c r="G358" s="56">
        <v>-4.887842110498541</v>
      </c>
      <c r="H358" s="55">
        <v>198.38652448087478</v>
      </c>
      <c r="S358" s="54"/>
      <c r="T358" s="54"/>
      <c r="U358" s="54"/>
      <c r="V358" s="54"/>
      <c r="W358" s="54"/>
      <c r="X358" s="54"/>
      <c r="Y358" s="54"/>
      <c r="Z358" s="54"/>
    </row>
    <row r="359" spans="1:26" ht="14.25">
      <c r="A359" s="25"/>
      <c r="B359" s="58" t="s">
        <v>6</v>
      </c>
      <c r="C359" s="57">
        <v>192.34991610053544</v>
      </c>
      <c r="D359" s="56">
        <v>-11.197478996592913</v>
      </c>
      <c r="E359" s="56">
        <v>-0.6280544499257301</v>
      </c>
      <c r="F359" s="56">
        <v>-8.319117370618</v>
      </c>
      <c r="G359" s="56">
        <v>-11.179954566636729</v>
      </c>
      <c r="H359" s="55">
        <v>196.36890248987038</v>
      </c>
      <c r="S359" s="54"/>
      <c r="T359" s="54"/>
      <c r="U359" s="54"/>
      <c r="V359" s="54"/>
      <c r="W359" s="54"/>
      <c r="X359" s="54"/>
      <c r="Y359" s="54"/>
      <c r="Z359" s="54"/>
    </row>
    <row r="360" spans="1:26" ht="14.25">
      <c r="A360" s="25"/>
      <c r="B360" s="58" t="s">
        <v>5</v>
      </c>
      <c r="C360" s="57">
        <v>190.744831287002</v>
      </c>
      <c r="D360" s="56">
        <v>-0.8344608856988067</v>
      </c>
      <c r="E360" s="56">
        <v>-1.4572744668990167</v>
      </c>
      <c r="F360" s="56">
        <v>-8.478611278631366</v>
      </c>
      <c r="G360" s="56">
        <v>-9.141803645437442</v>
      </c>
      <c r="H360" s="55">
        <v>194.76956797376806</v>
      </c>
      <c r="S360" s="54"/>
      <c r="T360" s="54"/>
      <c r="U360" s="54"/>
      <c r="V360" s="54"/>
      <c r="W360" s="54"/>
      <c r="X360" s="54"/>
      <c r="Y360" s="54"/>
      <c r="Z360" s="54"/>
    </row>
    <row r="361" spans="1:26" ht="14.25">
      <c r="A361" s="25"/>
      <c r="B361" s="58" t="s">
        <v>4</v>
      </c>
      <c r="C361" s="57">
        <v>182.79016768166946</v>
      </c>
      <c r="D361" s="56">
        <v>-4.170316727148249</v>
      </c>
      <c r="E361" s="56">
        <v>-5.5668182331937155</v>
      </c>
      <c r="F361" s="56">
        <v>-8.388256966073326</v>
      </c>
      <c r="G361" s="56">
        <v>-7.89524560985797</v>
      </c>
      <c r="H361" s="55">
        <v>193.4638325655096</v>
      </c>
      <c r="S361" s="54"/>
      <c r="T361" s="54"/>
      <c r="U361" s="54"/>
      <c r="V361" s="54"/>
      <c r="W361" s="54"/>
      <c r="X361" s="54"/>
      <c r="Y361" s="54"/>
      <c r="Z361" s="54"/>
    </row>
    <row r="362" spans="1:26" ht="14.25">
      <c r="A362" s="25"/>
      <c r="B362" s="58" t="s">
        <v>4</v>
      </c>
      <c r="C362" s="57">
        <v>178.9549423199531</v>
      </c>
      <c r="D362" s="56">
        <v>-2.0981573628158445</v>
      </c>
      <c r="E362" s="56">
        <v>-7.548174989375223</v>
      </c>
      <c r="F362" s="56">
        <v>-7.791882957846474</v>
      </c>
      <c r="G362" s="56">
        <v>-3.6788772709012485</v>
      </c>
      <c r="H362" s="55">
        <v>192.89425061992745</v>
      </c>
      <c r="S362" s="54"/>
      <c r="T362" s="54"/>
      <c r="U362" s="54"/>
      <c r="V362" s="54"/>
      <c r="W362" s="54"/>
      <c r="X362" s="54"/>
      <c r="Y362" s="54"/>
      <c r="Z362" s="54"/>
    </row>
    <row r="363" spans="1:26" ht="14.25">
      <c r="A363" s="25"/>
      <c r="B363" s="58" t="s">
        <v>6</v>
      </c>
      <c r="C363" s="57">
        <v>175.6189485350212</v>
      </c>
      <c r="D363" s="56">
        <v>-1.8641529212238717</v>
      </c>
      <c r="E363" s="56">
        <v>-9.271618386035563</v>
      </c>
      <c r="F363" s="56">
        <v>-7.952577825181928</v>
      </c>
      <c r="G363" s="56">
        <v>-9.171898755616127</v>
      </c>
      <c r="H363" s="55">
        <v>191.41640474636438</v>
      </c>
      <c r="S363" s="54"/>
      <c r="T363" s="54"/>
      <c r="U363" s="54"/>
      <c r="V363" s="54"/>
      <c r="W363" s="54"/>
      <c r="X363" s="54"/>
      <c r="Y363" s="54"/>
      <c r="Z363" s="54"/>
    </row>
    <row r="364" spans="1:26" ht="14.25">
      <c r="A364" s="25"/>
      <c r="B364" s="58" t="s">
        <v>12</v>
      </c>
      <c r="C364" s="57">
        <v>158.74157784759774</v>
      </c>
      <c r="D364" s="56">
        <v>-9.610221919793482</v>
      </c>
      <c r="E364" s="56">
        <v>-17.990817203374665</v>
      </c>
      <c r="F364" s="56">
        <v>-7.869340077285935</v>
      </c>
      <c r="G364" s="56">
        <v>-7.060123239756444</v>
      </c>
      <c r="H364" s="55">
        <v>190.41151217320785</v>
      </c>
      <c r="S364" s="54"/>
      <c r="T364" s="54"/>
      <c r="U364" s="54"/>
      <c r="V364" s="54"/>
      <c r="W364" s="54"/>
      <c r="X364" s="54"/>
      <c r="Y364" s="54"/>
      <c r="Z364" s="54"/>
    </row>
    <row r="365" spans="1:26" ht="14.25">
      <c r="A365" s="25"/>
      <c r="B365" s="58" t="s">
        <v>11</v>
      </c>
      <c r="C365" s="57">
        <v>156.13077176228046</v>
      </c>
      <c r="D365" s="56">
        <v>-1.6446895140628026</v>
      </c>
      <c r="E365" s="56">
        <v>-19.339613633399356</v>
      </c>
      <c r="F365" s="56">
        <v>-9.429550612193903</v>
      </c>
      <c r="G365" s="56">
        <v>-23.43997172773523</v>
      </c>
      <c r="H365" s="55">
        <v>186.42803567930926</v>
      </c>
      <c r="S365" s="54"/>
      <c r="T365" s="54"/>
      <c r="U365" s="54"/>
      <c r="V365" s="54"/>
      <c r="W365" s="54"/>
      <c r="X365" s="54"/>
      <c r="Y365" s="54"/>
      <c r="Z365" s="54"/>
    </row>
    <row r="366" spans="1:26" ht="14.25">
      <c r="A366" s="25"/>
      <c r="B366" s="58" t="s">
        <v>10</v>
      </c>
      <c r="C366" s="57">
        <v>171.64495043775193</v>
      </c>
      <c r="D366" s="56">
        <v>9.93665662467411</v>
      </c>
      <c r="E366" s="56">
        <v>-11.324668008014793</v>
      </c>
      <c r="F366" s="56">
        <v>-9.865315023019615</v>
      </c>
      <c r="G366" s="56">
        <v>-14.29367625229242</v>
      </c>
      <c r="H366" s="55">
        <v>184.042527776065</v>
      </c>
      <c r="S366" s="54"/>
      <c r="T366" s="54"/>
      <c r="U366" s="54"/>
      <c r="V366" s="54"/>
      <c r="W366" s="54"/>
      <c r="X366" s="54"/>
      <c r="Y366" s="54"/>
      <c r="Z366" s="54"/>
    </row>
    <row r="367" spans="1:26" ht="14.25">
      <c r="A367" s="25"/>
      <c r="B367" s="58" t="s">
        <v>9</v>
      </c>
      <c r="C367" s="57">
        <v>192.29437929451177</v>
      </c>
      <c r="D367" s="56">
        <v>12.030315371408772</v>
      </c>
      <c r="E367" s="56">
        <v>-0.6567459127352349</v>
      </c>
      <c r="F367" s="56">
        <v>-9.131503849511502</v>
      </c>
      <c r="G367" s="56">
        <v>-0.6567459127352349</v>
      </c>
      <c r="H367" s="55">
        <v>183.9365915881108</v>
      </c>
      <c r="S367" s="54"/>
      <c r="T367" s="54"/>
      <c r="U367" s="54"/>
      <c r="V367" s="54"/>
      <c r="W367" s="54"/>
      <c r="X367" s="54"/>
      <c r="Y367" s="54"/>
      <c r="Z367" s="54"/>
    </row>
    <row r="368" spans="1:26" ht="14.25">
      <c r="A368" s="25">
        <v>2020</v>
      </c>
      <c r="B368" s="58" t="s">
        <v>8</v>
      </c>
      <c r="C368" s="57">
        <v>196.51265397151488</v>
      </c>
      <c r="D368" s="56">
        <v>2.1936546936416335</v>
      </c>
      <c r="E368" s="56">
        <v>2.1936546936416335</v>
      </c>
      <c r="F368" s="56">
        <v>-3.7776120636401234</v>
      </c>
      <c r="G368" s="56">
        <v>-3.7776120636401234</v>
      </c>
      <c r="H368" s="55">
        <v>183.2936811142409</v>
      </c>
      <c r="S368" s="54"/>
      <c r="T368" s="54"/>
      <c r="U368" s="54"/>
      <c r="V368" s="54"/>
      <c r="W368" s="54"/>
      <c r="X368" s="54"/>
      <c r="Y368" s="54"/>
      <c r="Z368" s="54"/>
    </row>
    <row r="369" spans="1:26" ht="14.25">
      <c r="A369" s="25"/>
      <c r="B369" s="58" t="s">
        <v>7</v>
      </c>
      <c r="C369" s="57">
        <v>180.20617625211784</v>
      </c>
      <c r="D369" s="56">
        <v>-8.297927583717179</v>
      </c>
      <c r="E369" s="56">
        <v>-6.286300767990749</v>
      </c>
      <c r="F369" s="56">
        <v>-3.742206335285414</v>
      </c>
      <c r="G369" s="56">
        <v>-3.7035671063101794</v>
      </c>
      <c r="H369" s="55">
        <v>182.71611933731776</v>
      </c>
      <c r="S369" s="54"/>
      <c r="T369" s="54"/>
      <c r="U369" s="54"/>
      <c r="V369" s="54"/>
      <c r="W369" s="54"/>
      <c r="X369" s="54"/>
      <c r="Y369" s="54"/>
      <c r="Z369" s="54"/>
    </row>
    <row r="370" spans="1:26" ht="14.25">
      <c r="A370" s="25"/>
      <c r="B370" s="58" t="s">
        <v>5</v>
      </c>
      <c r="C370" s="57">
        <v>161.65859128732143</v>
      </c>
      <c r="D370" s="56">
        <v>-10.292424682962798</v>
      </c>
      <c r="E370" s="56">
        <v>-15.931712679063581</v>
      </c>
      <c r="F370" s="56">
        <v>-11.446510675298605</v>
      </c>
      <c r="G370" s="56">
        <v>-25.36679641352023</v>
      </c>
      <c r="H370" s="55">
        <v>178.13732556477308</v>
      </c>
      <c r="S370" s="54"/>
      <c r="T370" s="54"/>
      <c r="U370" s="54"/>
      <c r="V370" s="54"/>
      <c r="W370" s="54"/>
      <c r="X370" s="54"/>
      <c r="Y370" s="54"/>
      <c r="Z370" s="54"/>
    </row>
    <row r="371" spans="1:26" ht="14.25">
      <c r="A371" s="25"/>
      <c r="B371" s="58"/>
      <c r="C371" s="57"/>
      <c r="D371" s="56"/>
      <c r="E371" s="56"/>
      <c r="F371" s="56"/>
      <c r="G371" s="56"/>
      <c r="H371" s="55"/>
      <c r="S371" s="54"/>
      <c r="T371" s="54"/>
      <c r="U371" s="54"/>
      <c r="V371" s="54"/>
      <c r="W371" s="54"/>
      <c r="X371" s="54"/>
      <c r="Y371" s="54"/>
      <c r="Z371" s="54"/>
    </row>
    <row r="372" spans="1:8" ht="14.25">
      <c r="A372" s="26" t="s">
        <v>3</v>
      </c>
      <c r="B372" s="71"/>
      <c r="C372" s="71"/>
      <c r="D372" s="71"/>
      <c r="E372" s="71"/>
      <c r="F372" s="71"/>
      <c r="G372" s="71"/>
      <c r="H372" s="72"/>
    </row>
    <row r="373" spans="1:8" ht="20.25" customHeight="1">
      <c r="A373" s="4" t="s">
        <v>2</v>
      </c>
      <c r="B373" s="59" t="s">
        <v>1</v>
      </c>
      <c r="C373" s="59"/>
      <c r="D373" s="59"/>
      <c r="E373" s="59"/>
      <c r="F373" s="59"/>
      <c r="G373" s="59"/>
      <c r="H373" s="60"/>
    </row>
    <row r="374" spans="1:8" ht="14.25">
      <c r="A374" s="3" t="s">
        <v>0</v>
      </c>
      <c r="B374" s="2" t="s">
        <v>32</v>
      </c>
      <c r="C374" s="2"/>
      <c r="D374" s="2"/>
      <c r="E374" s="2"/>
      <c r="F374" s="2"/>
      <c r="G374" s="2"/>
      <c r="H374" s="1"/>
    </row>
  </sheetData>
  <sheetProtection/>
  <mergeCells count="6">
    <mergeCell ref="B373:H373"/>
    <mergeCell ref="A1:H1"/>
    <mergeCell ref="A2:H2"/>
    <mergeCell ref="A3:H3"/>
    <mergeCell ref="D4:G4"/>
    <mergeCell ref="B372:H37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3.421875" style="45" customWidth="1"/>
    <col min="2" max="2" width="9.00390625" style="45" customWidth="1"/>
    <col min="3" max="3" width="31.28125" style="51" customWidth="1"/>
    <col min="4" max="4" width="14.8515625" style="51" customWidth="1"/>
    <col min="5" max="5" width="64.140625" style="52" customWidth="1"/>
    <col min="6" max="6" width="25.140625" style="52" customWidth="1"/>
    <col min="7" max="16384" width="11.421875" style="37" customWidth="1"/>
  </cols>
  <sheetData>
    <row r="1" spans="1:6" s="29" customFormat="1" ht="18">
      <c r="A1" s="27"/>
      <c r="B1" s="27"/>
      <c r="C1" s="28"/>
      <c r="D1" s="101" t="s">
        <v>31</v>
      </c>
      <c r="E1" s="101"/>
      <c r="F1" s="101"/>
    </row>
    <row r="2" spans="1:6" s="29" customFormat="1" ht="18">
      <c r="A2" s="27"/>
      <c r="B2" s="27"/>
      <c r="C2" s="28"/>
      <c r="D2" s="101" t="s">
        <v>33</v>
      </c>
      <c r="E2" s="101"/>
      <c r="F2" s="101"/>
    </row>
    <row r="3" spans="1:6" s="29" customFormat="1" ht="18">
      <c r="A3" s="27"/>
      <c r="B3" s="27"/>
      <c r="C3" s="28"/>
      <c r="D3" s="101" t="s">
        <v>34</v>
      </c>
      <c r="E3" s="101"/>
      <c r="F3" s="101"/>
    </row>
    <row r="4" spans="1:6" s="33" customFormat="1" ht="10.5" thickBot="1">
      <c r="A4" s="30"/>
      <c r="B4" s="30"/>
      <c r="C4" s="31"/>
      <c r="D4" s="32"/>
      <c r="E4" s="32"/>
      <c r="F4" s="32"/>
    </row>
    <row r="5" spans="1:6" ht="24.75" customHeight="1" thickBot="1">
      <c r="A5" s="34"/>
      <c r="B5" s="35">
        <v>1</v>
      </c>
      <c r="C5" s="36" t="s">
        <v>35</v>
      </c>
      <c r="D5" s="95" t="s">
        <v>31</v>
      </c>
      <c r="E5" s="95"/>
      <c r="F5" s="96"/>
    </row>
    <row r="6" spans="1:6" ht="26.25" customHeight="1" thickBot="1">
      <c r="A6" s="34"/>
      <c r="B6" s="38">
        <v>2</v>
      </c>
      <c r="C6" s="39" t="s">
        <v>36</v>
      </c>
      <c r="D6" s="95" t="s">
        <v>37</v>
      </c>
      <c r="E6" s="95"/>
      <c r="F6" s="96"/>
    </row>
    <row r="7" spans="1:6" ht="24.75" customHeight="1" thickBot="1">
      <c r="A7" s="34"/>
      <c r="B7" s="38">
        <v>3</v>
      </c>
      <c r="C7" s="39" t="s">
        <v>38</v>
      </c>
      <c r="D7" s="95" t="s">
        <v>39</v>
      </c>
      <c r="E7" s="95"/>
      <c r="F7" s="96"/>
    </row>
    <row r="8" spans="1:6" ht="22.5" customHeight="1" thickBot="1">
      <c r="A8" s="34"/>
      <c r="B8" s="35">
        <v>4</v>
      </c>
      <c r="C8" s="36" t="s">
        <v>40</v>
      </c>
      <c r="D8" s="95" t="s">
        <v>41</v>
      </c>
      <c r="E8" s="95"/>
      <c r="F8" s="96"/>
    </row>
    <row r="9" spans="1:6" ht="30.75" customHeight="1" thickBot="1">
      <c r="A9" s="34"/>
      <c r="B9" s="35">
        <v>5</v>
      </c>
      <c r="C9" s="36" t="s">
        <v>42</v>
      </c>
      <c r="D9" s="95" t="s">
        <v>43</v>
      </c>
      <c r="E9" s="95"/>
      <c r="F9" s="96"/>
    </row>
    <row r="10" spans="1:6" ht="24.75" customHeight="1" thickBot="1">
      <c r="A10" s="34"/>
      <c r="B10" s="35">
        <v>6</v>
      </c>
      <c r="C10" s="36" t="s">
        <v>44</v>
      </c>
      <c r="D10" s="97" t="s">
        <v>45</v>
      </c>
      <c r="E10" s="97"/>
      <c r="F10" s="98"/>
    </row>
    <row r="11" spans="1:6" ht="24.75" customHeight="1" thickBot="1">
      <c r="A11" s="34"/>
      <c r="B11" s="38">
        <v>7</v>
      </c>
      <c r="C11" s="39" t="s">
        <v>46</v>
      </c>
      <c r="D11" s="76" t="s">
        <v>47</v>
      </c>
      <c r="E11" s="76"/>
      <c r="F11" s="77"/>
    </row>
    <row r="12" spans="1:6" ht="24.75" customHeight="1" thickBot="1">
      <c r="A12" s="34"/>
      <c r="B12" s="38">
        <v>8</v>
      </c>
      <c r="C12" s="39" t="s">
        <v>48</v>
      </c>
      <c r="D12" s="76" t="s">
        <v>49</v>
      </c>
      <c r="E12" s="76"/>
      <c r="F12" s="77"/>
    </row>
    <row r="13" spans="1:6" ht="30.75" customHeight="1" thickBot="1">
      <c r="A13" s="40"/>
      <c r="B13" s="41">
        <v>9</v>
      </c>
      <c r="C13" s="42" t="s">
        <v>50</v>
      </c>
      <c r="D13" s="99" t="s">
        <v>51</v>
      </c>
      <c r="E13" s="99"/>
      <c r="F13" s="100"/>
    </row>
    <row r="14" spans="1:6" ht="15.75" customHeight="1" thickBot="1">
      <c r="A14" s="40"/>
      <c r="B14" s="43">
        <v>10</v>
      </c>
      <c r="C14" s="44" t="s">
        <v>52</v>
      </c>
      <c r="D14" s="84" t="s">
        <v>53</v>
      </c>
      <c r="E14" s="84"/>
      <c r="F14" s="85"/>
    </row>
    <row r="15" spans="2:6" ht="15" customHeight="1">
      <c r="B15" s="86">
        <v>11</v>
      </c>
      <c r="C15" s="88" t="s">
        <v>54</v>
      </c>
      <c r="D15" s="90" t="s">
        <v>55</v>
      </c>
      <c r="E15" s="90"/>
      <c r="F15" s="91"/>
    </row>
    <row r="16" spans="2:6" ht="15" thickBot="1">
      <c r="B16" s="87"/>
      <c r="C16" s="89"/>
      <c r="D16" s="92"/>
      <c r="E16" s="92"/>
      <c r="F16" s="93"/>
    </row>
    <row r="17" spans="2:6" ht="22.5" customHeight="1" thickBot="1">
      <c r="B17" s="43">
        <v>12</v>
      </c>
      <c r="C17" s="46" t="s">
        <v>56</v>
      </c>
      <c r="D17" s="90" t="s">
        <v>57</v>
      </c>
      <c r="E17" s="90"/>
      <c r="F17" s="91"/>
    </row>
    <row r="18" spans="2:6" ht="22.5" customHeight="1" thickBot="1">
      <c r="B18" s="43">
        <v>13</v>
      </c>
      <c r="C18" s="46" t="s">
        <v>58</v>
      </c>
      <c r="D18" s="94" t="s">
        <v>59</v>
      </c>
      <c r="E18" s="94"/>
      <c r="F18" s="47"/>
    </row>
    <row r="19" spans="2:6" ht="15" customHeight="1">
      <c r="B19" s="73"/>
      <c r="C19" s="39" t="s">
        <v>60</v>
      </c>
      <c r="D19" s="76" t="s">
        <v>59</v>
      </c>
      <c r="E19" s="76"/>
      <c r="F19" s="77"/>
    </row>
    <row r="20" spans="2:6" ht="15" customHeight="1">
      <c r="B20" s="74"/>
      <c r="C20" s="34" t="s">
        <v>61</v>
      </c>
      <c r="D20" s="78" t="s">
        <v>62</v>
      </c>
      <c r="E20" s="78"/>
      <c r="F20" s="79"/>
    </row>
    <row r="21" spans="2:6" ht="15" customHeight="1">
      <c r="B21" s="74"/>
      <c r="C21" s="34" t="s">
        <v>63</v>
      </c>
      <c r="D21" s="80" t="s">
        <v>64</v>
      </c>
      <c r="E21" s="81"/>
      <c r="F21" s="82"/>
    </row>
    <row r="22" spans="2:6" ht="15.75" customHeight="1" thickBot="1">
      <c r="B22" s="75"/>
      <c r="C22" s="48" t="s">
        <v>65</v>
      </c>
      <c r="D22" s="83" t="s">
        <v>66</v>
      </c>
      <c r="E22" s="83"/>
      <c r="F22" s="49"/>
    </row>
    <row r="24" ht="14.25">
      <c r="B24" s="50"/>
    </row>
  </sheetData>
  <sheetProtection/>
  <mergeCells count="23">
    <mergeCell ref="D1:F1"/>
    <mergeCell ref="D2:F2"/>
    <mergeCell ref="D3:F3"/>
    <mergeCell ref="D5:F5"/>
    <mergeCell ref="D6:F6"/>
    <mergeCell ref="D7:F7"/>
    <mergeCell ref="D18:E18"/>
    <mergeCell ref="D8:F8"/>
    <mergeCell ref="D9:F9"/>
    <mergeCell ref="D10:F10"/>
    <mergeCell ref="D11:F11"/>
    <mergeCell ref="D12:F12"/>
    <mergeCell ref="D13:F13"/>
    <mergeCell ref="B19:B22"/>
    <mergeCell ref="D19:F19"/>
    <mergeCell ref="D20:F20"/>
    <mergeCell ref="D21:F21"/>
    <mergeCell ref="D22:E22"/>
    <mergeCell ref="D14:F14"/>
    <mergeCell ref="B15:B16"/>
    <mergeCell ref="C15:C16"/>
    <mergeCell ref="D15:F16"/>
    <mergeCell ref="D17:F17"/>
  </mergeCells>
  <hyperlinks>
    <hyperlink ref="D21" r:id="rId1" display="orobles@cchc.cl"/>
  </hyperlinks>
  <printOptions/>
  <pageMargins left="0.7874015748031497" right="0" top="0.5905511811023623" bottom="0.5905511811023623" header="0" footer="0"/>
  <pageSetup fitToHeight="1" fitToWidth="1" horizontalDpi="600" verticalDpi="600" orientation="portrait" scale="5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orobles</dc:creator>
  <cp:keywords/>
  <dc:description/>
  <cp:lastModifiedBy>Orlando Robles</cp:lastModifiedBy>
  <dcterms:created xsi:type="dcterms:W3CDTF">2011-08-02T15:20:03Z</dcterms:created>
  <dcterms:modified xsi:type="dcterms:W3CDTF">2020-05-20T13:20:15Z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0x010100A78F064CF3265947A8211CF6AB553A48</vt:lpwstr>
  </property>
</Properties>
</file>